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defaultThemeVersion="124226"/>
  <mc:AlternateContent xmlns:mc="http://schemas.openxmlformats.org/markup-compatibility/2006">
    <mc:Choice Requires="x15">
      <x15ac:absPath xmlns:x15ac="http://schemas.microsoft.com/office/spreadsheetml/2010/11/ac" url="C:\Users\CookJ\Documents\STA\UA System\RFP\"/>
    </mc:Choice>
  </mc:AlternateContent>
  <bookViews>
    <workbookView xWindow="0" yWindow="0" windowWidth="23040" windowHeight="9396" tabRatio="705"/>
  </bookViews>
  <sheets>
    <sheet name="1 Summary Schedule" sheetId="49" r:id="rId1"/>
    <sheet name="2 SaaS Delivery Model" sheetId="45" r:id="rId2"/>
    <sheet name="3 PaaS Delivery Model" sheetId="47" r:id="rId3"/>
    <sheet name="4 Other Costs" sheetId="48" r:id="rId4"/>
    <sheet name="5 Payment Schedule" sheetId="44" r:id="rId5"/>
    <sheet name="6 Optional Costs" sheetId="50" r:id="rId6"/>
  </sheets>
  <definedNames>
    <definedName name="_xlnm.Print_Area" localSheetId="0">'1 Summary Schedule'!$A$3:$L$11</definedName>
    <definedName name="_xlnm.Print_Area" localSheetId="1">'2 SaaS Delivery Model'!$A$3:$S$29</definedName>
    <definedName name="_xlnm.Print_Area" localSheetId="2">'3 PaaS Delivery Model'!$A$3:$S$46</definedName>
    <definedName name="_xlnm.Print_Area" localSheetId="3">'4 Other Costs'!$A$3:$P$19</definedName>
    <definedName name="_xlnm.Print_Area" localSheetId="4">'5 Payment Schedule'!$A$3:$G$20</definedName>
    <definedName name="_xlnm.Print_Area" localSheetId="5">'6 Optional Costs'!$A$3:$P$19</definedName>
    <definedName name="_xlnm.Print_Titles" localSheetId="1">'2 SaaS Delivery Model'!$A:$B,'2 SaaS Delivery Model'!$3:$4</definedName>
    <definedName name="_xlnm.Print_Titles" localSheetId="2">'3 PaaS Delivery Model'!$A:$B</definedName>
    <definedName name="_xlnm.Print_Titles" localSheetId="3">'4 Other Costs'!$A:$B</definedName>
    <definedName name="_xlnm.Print_Titles" localSheetId="5">'6 Optional Costs'!$A:$B</definedName>
  </definedNames>
  <calcPr calcId="152511"/>
</workbook>
</file>

<file path=xl/calcChain.xml><?xml version="1.0" encoding="utf-8"?>
<calcChain xmlns="http://schemas.openxmlformats.org/spreadsheetml/2006/main">
  <c r="S15" i="47" l="1"/>
  <c r="S16" i="47"/>
  <c r="S17" i="47"/>
  <c r="S18" i="47"/>
  <c r="S14" i="47"/>
  <c r="R19" i="47"/>
  <c r="Q19" i="47"/>
  <c r="P19" i="47"/>
  <c r="O19" i="47"/>
  <c r="N19" i="47"/>
  <c r="M19" i="47"/>
  <c r="L19" i="47"/>
  <c r="K19" i="47"/>
  <c r="J19" i="47"/>
  <c r="I19" i="47"/>
  <c r="H19" i="47"/>
  <c r="G19" i="47"/>
  <c r="F19" i="47"/>
  <c r="E19" i="47"/>
  <c r="D19" i="47"/>
  <c r="C19" i="47"/>
  <c r="F6" i="47" l="1"/>
  <c r="F7" i="47"/>
  <c r="F8" i="47"/>
  <c r="F9" i="47"/>
  <c r="F5" i="47"/>
  <c r="A14" i="47" l="1"/>
  <c r="A15" i="47" s="1"/>
  <c r="A16" i="47" s="1"/>
  <c r="A17" i="47" s="1"/>
  <c r="A18" i="47" s="1"/>
  <c r="S19" i="47" l="1"/>
  <c r="S20" i="45"/>
  <c r="S21" i="45"/>
  <c r="S22" i="45"/>
  <c r="S23" i="45"/>
  <c r="S24" i="45"/>
  <c r="S25" i="45"/>
  <c r="S26" i="45"/>
  <c r="S27" i="45"/>
  <c r="S28" i="45"/>
  <c r="S19" i="45"/>
  <c r="R29" i="45"/>
  <c r="Q29" i="45"/>
  <c r="P29" i="45"/>
  <c r="E29" i="45"/>
  <c r="D29" i="45"/>
  <c r="C29" i="45"/>
  <c r="O29" i="45"/>
  <c r="N29" i="45"/>
  <c r="M29" i="45"/>
  <c r="L29" i="45"/>
  <c r="K29" i="45"/>
  <c r="J29" i="45"/>
  <c r="I29" i="45"/>
  <c r="H29" i="45"/>
  <c r="G29" i="45"/>
  <c r="F29" i="45"/>
  <c r="A19" i="45"/>
  <c r="A20" i="45" s="1"/>
  <c r="A21" i="45" s="1"/>
  <c r="A22" i="45" s="1"/>
  <c r="A23" i="45" s="1"/>
  <c r="A24" i="45" s="1"/>
  <c r="A25" i="45" s="1"/>
  <c r="A26" i="45" s="1"/>
  <c r="A27" i="45" s="1"/>
  <c r="A28" i="45" s="1"/>
  <c r="S29" i="45" l="1"/>
  <c r="O19" i="50"/>
  <c r="N19" i="50"/>
  <c r="M19" i="50"/>
  <c r="L19" i="50"/>
  <c r="K19" i="50"/>
  <c r="J19" i="50"/>
  <c r="I19" i="50"/>
  <c r="H19" i="50"/>
  <c r="G19" i="50"/>
  <c r="F19" i="50"/>
  <c r="P19" i="50" s="1"/>
  <c r="P18" i="50"/>
  <c r="P17" i="50"/>
  <c r="P16" i="50"/>
  <c r="P15" i="50"/>
  <c r="P14" i="50"/>
  <c r="P13" i="50"/>
  <c r="P12" i="50"/>
  <c r="P11" i="50"/>
  <c r="P10" i="50"/>
  <c r="P9" i="50"/>
  <c r="P8" i="50"/>
  <c r="P7" i="50"/>
  <c r="P6" i="50"/>
  <c r="A6" i="50"/>
  <c r="A7" i="50" s="1"/>
  <c r="A8" i="50" s="1"/>
  <c r="A9" i="50" s="1"/>
  <c r="A10" i="50" s="1"/>
  <c r="A11" i="50" s="1"/>
  <c r="A12" i="50" s="1"/>
  <c r="A13" i="50" s="1"/>
  <c r="A14" i="50" s="1"/>
  <c r="A15" i="50" s="1"/>
  <c r="A16" i="50" s="1"/>
  <c r="A17" i="50" s="1"/>
  <c r="A18" i="50" s="1"/>
  <c r="A19" i="50" s="1"/>
  <c r="P5" i="50"/>
  <c r="A5" i="50"/>
  <c r="M19" i="48" l="1"/>
  <c r="I10" i="49" s="1"/>
  <c r="L19" i="48"/>
  <c r="H10" i="49" s="1"/>
  <c r="K19" i="48"/>
  <c r="G10" i="49" s="1"/>
  <c r="J19" i="48"/>
  <c r="F10" i="49" s="1"/>
  <c r="I19" i="48"/>
  <c r="E10" i="49" s="1"/>
  <c r="M46" i="47"/>
  <c r="I9" i="49" s="1"/>
  <c r="L46" i="47"/>
  <c r="H9" i="49" s="1"/>
  <c r="K46" i="47"/>
  <c r="G9" i="49" s="1"/>
  <c r="J46" i="47"/>
  <c r="F9" i="49" s="1"/>
  <c r="I46" i="47"/>
  <c r="E9" i="49" s="1"/>
  <c r="M28" i="47"/>
  <c r="I7" i="49" s="1"/>
  <c r="L28" i="47"/>
  <c r="H7" i="49" s="1"/>
  <c r="K28" i="47"/>
  <c r="G7" i="49" s="1"/>
  <c r="J28" i="47"/>
  <c r="F7" i="49" s="1"/>
  <c r="I28" i="47"/>
  <c r="E7" i="49" s="1"/>
  <c r="M15" i="45"/>
  <c r="I5" i="49" s="1"/>
  <c r="L15" i="45"/>
  <c r="H5" i="49" s="1"/>
  <c r="K15" i="45"/>
  <c r="G5" i="49" s="1"/>
  <c r="J15" i="45"/>
  <c r="F5" i="49" s="1"/>
  <c r="I15" i="45"/>
  <c r="E5" i="49" s="1"/>
  <c r="F11" i="49" l="1"/>
  <c r="G11" i="49"/>
  <c r="E11" i="49"/>
  <c r="I11" i="49"/>
  <c r="H11" i="49"/>
  <c r="O19" i="48" l="1"/>
  <c r="K10" i="49" s="1"/>
  <c r="N19" i="48"/>
  <c r="J10" i="49" s="1"/>
  <c r="H19" i="48"/>
  <c r="D10" i="49" s="1"/>
  <c r="G19" i="48"/>
  <c r="C10" i="49" s="1"/>
  <c r="F19" i="48"/>
  <c r="P18" i="48"/>
  <c r="P17" i="48"/>
  <c r="P16" i="48"/>
  <c r="P15" i="48"/>
  <c r="P14" i="48"/>
  <c r="P13" i="48"/>
  <c r="P12" i="48"/>
  <c r="P11" i="48"/>
  <c r="P10" i="48"/>
  <c r="P9" i="48"/>
  <c r="P8" i="48"/>
  <c r="P7" i="48"/>
  <c r="P6" i="48"/>
  <c r="P5" i="48"/>
  <c r="A5" i="48"/>
  <c r="A6" i="48" s="1"/>
  <c r="A7" i="48" s="1"/>
  <c r="A8" i="48" s="1"/>
  <c r="A9" i="48" s="1"/>
  <c r="A10" i="48" s="1"/>
  <c r="A11" i="48" s="1"/>
  <c r="A12" i="48" s="1"/>
  <c r="A13" i="48" s="1"/>
  <c r="A14" i="48" s="1"/>
  <c r="A15" i="48" s="1"/>
  <c r="A16" i="48" s="1"/>
  <c r="A17" i="48" s="1"/>
  <c r="A18" i="48" s="1"/>
  <c r="A19" i="48" s="1"/>
  <c r="P19" i="48" l="1"/>
  <c r="B10" i="49"/>
  <c r="L10" i="49" s="1"/>
  <c r="F20" i="44"/>
  <c r="O46" i="47"/>
  <c r="K9" i="49" s="1"/>
  <c r="N46" i="47"/>
  <c r="J9" i="49" s="1"/>
  <c r="H46" i="47"/>
  <c r="D9" i="49" s="1"/>
  <c r="P45" i="47"/>
  <c r="P44" i="47"/>
  <c r="P43" i="47"/>
  <c r="P42" i="47"/>
  <c r="P41" i="47"/>
  <c r="A41" i="47"/>
  <c r="A42" i="47" s="1"/>
  <c r="A43" i="47" s="1"/>
  <c r="A44" i="47" s="1"/>
  <c r="A45" i="47" s="1"/>
  <c r="G37" i="47"/>
  <c r="C8" i="49" s="1"/>
  <c r="F37" i="47"/>
  <c r="B8" i="49" s="1"/>
  <c r="P36" i="47"/>
  <c r="P35" i="47"/>
  <c r="P34" i="47"/>
  <c r="P33" i="47"/>
  <c r="P32" i="47"/>
  <c r="A32" i="47"/>
  <c r="A33" i="47" s="1"/>
  <c r="A34" i="47" s="1"/>
  <c r="A35" i="47" s="1"/>
  <c r="A36" i="47" s="1"/>
  <c r="O28" i="47"/>
  <c r="K7" i="49" s="1"/>
  <c r="N28" i="47"/>
  <c r="J7" i="49" s="1"/>
  <c r="H28" i="47"/>
  <c r="D7" i="49" s="1"/>
  <c r="G28" i="47"/>
  <c r="C7" i="49" s="1"/>
  <c r="F28" i="47"/>
  <c r="B7" i="49" s="1"/>
  <c r="P27" i="47"/>
  <c r="P26" i="47"/>
  <c r="P25" i="47"/>
  <c r="P24" i="47"/>
  <c r="P23" i="47"/>
  <c r="A23" i="47"/>
  <c r="A24" i="47" s="1"/>
  <c r="A25" i="47" s="1"/>
  <c r="A26" i="47" s="1"/>
  <c r="A27" i="47" s="1"/>
  <c r="F10" i="47"/>
  <c r="B6" i="49" s="1"/>
  <c r="A5" i="47"/>
  <c r="A6" i="47" s="1"/>
  <c r="A7" i="47" s="1"/>
  <c r="A8" i="47" s="1"/>
  <c r="A9" i="47" s="1"/>
  <c r="A5" i="45"/>
  <c r="L9" i="49" l="1"/>
  <c r="L6" i="49"/>
  <c r="L7" i="49"/>
  <c r="L8" i="49"/>
  <c r="P37" i="47"/>
  <c r="P28" i="47"/>
  <c r="P46" i="47"/>
  <c r="P5" i="45"/>
  <c r="P14" i="45" l="1"/>
  <c r="P13" i="45"/>
  <c r="P12" i="45"/>
  <c r="P11" i="45"/>
  <c r="P10" i="45"/>
  <c r="P9" i="45"/>
  <c r="P8" i="45"/>
  <c r="P7" i="45"/>
  <c r="P6" i="45"/>
  <c r="O15" i="45"/>
  <c r="K5" i="49" s="1"/>
  <c r="K11" i="49" s="1"/>
  <c r="N15" i="45"/>
  <c r="J5" i="49" s="1"/>
  <c r="J11" i="49" s="1"/>
  <c r="H15" i="45"/>
  <c r="D5" i="49" s="1"/>
  <c r="D11" i="49" s="1"/>
  <c r="G15" i="45"/>
  <c r="C5" i="49" s="1"/>
  <c r="C11" i="49" s="1"/>
  <c r="F15" i="45"/>
  <c r="B5" i="49" s="1"/>
  <c r="L5" i="49" l="1"/>
  <c r="B11" i="49"/>
  <c r="L11" i="49" s="1"/>
  <c r="A6" i="45"/>
  <c r="P15" i="45"/>
  <c r="A7" i="45" l="1"/>
  <c r="A8" i="45" s="1"/>
  <c r="A9" i="45" s="1"/>
  <c r="A10" i="45" s="1"/>
  <c r="A11" i="45" s="1"/>
  <c r="A12" i="45" s="1"/>
  <c r="A13" i="45" s="1"/>
  <c r="A14" i="45" s="1"/>
</calcChain>
</file>

<file path=xl/sharedStrings.xml><?xml version="1.0" encoding="utf-8"?>
<sst xmlns="http://schemas.openxmlformats.org/spreadsheetml/2006/main" count="238" uniqueCount="84">
  <si>
    <t xml:space="preserve"> </t>
  </si>
  <si>
    <t>FY2017</t>
  </si>
  <si>
    <t>FY2018</t>
  </si>
  <si>
    <t>FY2019</t>
  </si>
  <si>
    <t>FY2020</t>
  </si>
  <si>
    <t>FY2021</t>
  </si>
  <si>
    <t>FY2022</t>
  </si>
  <si>
    <t>FY2023</t>
  </si>
  <si>
    <t>Payment Number</t>
  </si>
  <si>
    <t>Project Phase &amp; Segment</t>
  </si>
  <si>
    <t>Est. Month &amp; Year of Payment</t>
  </si>
  <si>
    <t>#</t>
  </si>
  <si>
    <t>License Metric</t>
  </si>
  <si>
    <t>No. of Units</t>
  </si>
  <si>
    <t>Unit Cost</t>
  </si>
  <si>
    <t>Total</t>
  </si>
  <si>
    <t>Other Software</t>
  </si>
  <si>
    <t>Section 4 - Production Hosting Cost</t>
  </si>
  <si>
    <t>Description of Cost Component</t>
  </si>
  <si>
    <t>Basis for Subscription Costs</t>
  </si>
  <si>
    <t>Payment Amount</t>
  </si>
  <si>
    <t>Cumulative Payments</t>
  </si>
  <si>
    <t>Total of All Deliverable Payments</t>
  </si>
  <si>
    <t>Other Software Subscription Cost Category</t>
  </si>
  <si>
    <t>SaaS Subscription Cost Categories</t>
  </si>
  <si>
    <t>Section 1 - Software Licensing Cost</t>
  </si>
  <si>
    <t>Section 2 - Software Annual Maintenance Cost</t>
  </si>
  <si>
    <t>Payment ID</t>
  </si>
  <si>
    <t>Payment Description</t>
  </si>
  <si>
    <t>FY2024</t>
  </si>
  <si>
    <t>Cost Category</t>
  </si>
  <si>
    <t xml:space="preserve">      Grand Total, All Costs</t>
  </si>
  <si>
    <t>Other Cost Components</t>
  </si>
  <si>
    <t>SaaS Subscription Cost     
(Schedule 2, Reference A)</t>
  </si>
  <si>
    <t>Other Cost Components                                                (Schedule 4, Reference F)</t>
  </si>
  <si>
    <t>FY2025</t>
  </si>
  <si>
    <t>Total, SaaS Subscription Costs
(Reference A)</t>
  </si>
  <si>
    <t>Total, Software Licensing Cost  
(Reference B)</t>
  </si>
  <si>
    <t>Total, Software Annual Maintenance Cost (Reference C)</t>
  </si>
  <si>
    <t>Total, Production Hosting Cost
(Reference E)</t>
  </si>
  <si>
    <t>FY2026</t>
  </si>
  <si>
    <t>Financial/Procurement Management System</t>
  </si>
  <si>
    <t>Human Capital Management/Payroll System</t>
  </si>
  <si>
    <t>Total, Other Cost Components 
(Reference F)</t>
  </si>
  <si>
    <t>Student Administration System</t>
  </si>
  <si>
    <t>Comment/Basis for Cost Components</t>
  </si>
  <si>
    <t>PaaS Software Licensing Cost  
(Schedule 3, Reference B)</t>
  </si>
  <si>
    <t>PaaS Software Annual Maintenance Cost 
(Schedule 3, Reference C)</t>
  </si>
  <si>
    <t>PaaS Production Hosting Services Cost                          (Schedule 3, Reference E)</t>
  </si>
  <si>
    <t>Optional Cost Components</t>
  </si>
  <si>
    <t>Total, Optional Cost Components</t>
  </si>
  <si>
    <t>FY2017 Pricing by Institution</t>
  </si>
  <si>
    <t xml:space="preserve">University of Arkansas, Fayetteville </t>
  </si>
  <si>
    <t>University of Arkansas at Fort Smith</t>
  </si>
  <si>
    <t>University of Arkansas at Little Rock</t>
  </si>
  <si>
    <t>University of Arkansas at Pine Bluff</t>
  </si>
  <si>
    <t>University of Arkansas at Monticello</t>
  </si>
  <si>
    <t>University of Arkansas Community College at Batesville</t>
  </si>
  <si>
    <t>University of Arkansas Community College at Hope</t>
  </si>
  <si>
    <t xml:space="preserve">University of Arkansas Community College at Morrilton </t>
  </si>
  <si>
    <t>University of Arkansas Division of Agriculture</t>
  </si>
  <si>
    <t xml:space="preserve">University of Arkansas Medical Sciences </t>
  </si>
  <si>
    <t>Arkansas School for Mathematics, Sciences, and the Arts</t>
  </si>
  <si>
    <t>University of Arkansas System eVersity</t>
  </si>
  <si>
    <t xml:space="preserve">Rich Mountain Community College </t>
  </si>
  <si>
    <t xml:space="preserve">Pulaski Technical College </t>
  </si>
  <si>
    <t>Cossatot Community College of the University of Arkansas</t>
  </si>
  <si>
    <t>Phillips Community College of the University of Arkansas</t>
  </si>
  <si>
    <t>Total, FY2017 Software Licensing Cost by Institution</t>
  </si>
  <si>
    <r>
      <rPr>
        <b/>
        <u/>
        <sz val="10"/>
        <rFont val="Arial"/>
        <family val="2"/>
      </rPr>
      <t>Summary Presentation Schedule Instructions:</t>
    </r>
    <r>
      <rPr>
        <b/>
        <sz val="10"/>
        <rFont val="Arial"/>
        <family val="2"/>
      </rPr>
      <t xml:space="preserve"> </t>
    </r>
    <r>
      <rPr>
        <sz val="10"/>
        <rFont val="Arial"/>
        <family val="2"/>
      </rPr>
      <t xml:space="preserve"> </t>
    </r>
    <r>
      <rPr>
        <sz val="9"/>
        <rFont val="Arial"/>
        <family val="2"/>
      </rPr>
      <t xml:space="preserve">Refer to RFP Section 16 for additional guidance regarding the Cost Proposal. This Summary Presentation Schedule must reflect all costs required to acquire, host and manage the proposed solution.  The System's fiscal year is July 1 - June 30. Respondents may submit proposals under one or more of the acceptable hosting models (SaaS or PaaS).  On this schedule, the reference in the cost category indicates which supporting cost schedule should provide the additional detail to support the summary cost information presented on this schedule. Formulas have been provided as a convenience to populate the cost data from the supporting schedules to the Summary Presentation Schedule.  Respondents must ensure the accuracy of the cost information and formulas provided in each Cost Proposal schedule including the Summary Presentation Schedule.  Additionally, Respondents should document all cost-related assumptions as part of the Cost Proposal, as described in Section 16 of the RFP.  </t>
    </r>
  </si>
  <si>
    <r>
      <rPr>
        <b/>
        <u/>
        <sz val="10"/>
        <rFont val="Arial"/>
        <family val="2"/>
      </rPr>
      <t xml:space="preserve">Other Cost Components Schedule </t>
    </r>
    <r>
      <rPr>
        <sz val="10"/>
        <rFont val="Arial"/>
        <family val="2"/>
      </rPr>
      <t xml:space="preserve">– Respondents should utilize this schedule to describe and reflect any additional costs being proposed that were not reflected on schedules 2 SaaS Delivery Model or 3 PaaS Delivery Model.  Each cost component should include: a description, the basis for each of the cost components and the proposed cost of the component. Assumptions and information necessary for System personnel to thoroughly understand the proposed pricing should be provided as part of the Cost Proposal, as described in Section 16 of the RFP.  Additional rows may be added as needed. </t>
    </r>
  </si>
  <si>
    <r>
      <rPr>
        <b/>
        <u/>
        <sz val="10"/>
        <rFont val="Arial"/>
        <family val="2"/>
      </rPr>
      <t>Payment Schedule Instructions:</t>
    </r>
    <r>
      <rPr>
        <b/>
        <sz val="10"/>
        <rFont val="Arial"/>
        <family val="2"/>
      </rPr>
      <t xml:space="preserve">  </t>
    </r>
    <r>
      <rPr>
        <b/>
        <i/>
        <sz val="10"/>
        <rFont val="Arial"/>
        <family val="2"/>
      </rPr>
      <t>Respondents bidding a PaaS delivery model</t>
    </r>
    <r>
      <rPr>
        <sz val="10"/>
        <rFont val="Arial"/>
        <family val="2"/>
      </rPr>
      <t xml:space="preserve"> should provide a Payment Schedule utilizing the template format provided.  This schedule should reflect the estimated timing and payment amount for all payments required to match the Grand Total, All Costs from the Summary Presentation Schedule.  Additional rows may be added as needed.  
</t>
    </r>
    <r>
      <rPr>
        <b/>
        <i/>
        <sz val="10"/>
        <rFont val="Arial"/>
        <family val="2"/>
      </rPr>
      <t xml:space="preserve">Respondents bidding a SaaS delivery model </t>
    </r>
    <r>
      <rPr>
        <sz val="10"/>
        <rFont val="Arial"/>
        <family val="2"/>
      </rPr>
      <t xml:space="preserve">may submit an alternate Payment Schedule reflecting their proposed frequency, payment amount, number of payments and the total for all payments which should match the Grand Total, All Costs from the Summary Presentation Schedule. </t>
    </r>
  </si>
  <si>
    <r>
      <rPr>
        <b/>
        <u/>
        <sz val="10"/>
        <rFont val="Arial"/>
        <family val="2"/>
      </rPr>
      <t xml:space="preserve">SaaS Delivery Model Schedule Instructions: </t>
    </r>
    <r>
      <rPr>
        <sz val="10"/>
        <rFont val="Arial"/>
        <family val="2"/>
      </rPr>
      <t xml:space="preserve">This schedule should be completed by Respondents using a SaaS operating model.  Respondents should provide the proposed subscription service cost by year by cost category, if applicable. This schedule should reflect all SaaS Subscription Costs.  The System's fiscal year is July 1 - June 30. Respondents must also break the proposed costs for FY2017 by institution as shown below. The total FY2017 pricing in the "FY2017 Pricing by Institution" table must equal the total FY2017 SaaS Subscription Costs on the first table. Respondents using a SaaS delivery model may also propose selected software and services under a PaaS delivery model if necessary to address required functionality utilizing the PaaS Delivery Model Schedule.  Assumptions and information necessary for System personnel to thoroughly understand the proposed pricing should be provided as part of the Cost Proposal, as described in Section 16 of the RFP.  Additional rows may be added as necessary. </t>
    </r>
  </si>
  <si>
    <t>Total, FY2017 SaaS Subscription Cost)</t>
  </si>
  <si>
    <t>Licensing Fee</t>
  </si>
  <si>
    <t>Section 1a - Software Licensing Cost  by Institution</t>
  </si>
  <si>
    <t>Section 3 - Pre-Production Hosting Cost</t>
  </si>
  <si>
    <t>PaaS Pre-Production Hosting Services Cost                             (Schedule 3, Reference D)</t>
  </si>
  <si>
    <t>Total, Pre-Production Hosting Cost
(Reference D)</t>
  </si>
  <si>
    <t>Cost Basis</t>
  </si>
  <si>
    <t>Initial Setup Cost (if any)</t>
  </si>
  <si>
    <t>Monthly Cost</t>
  </si>
  <si>
    <r>
      <rPr>
        <b/>
        <sz val="10"/>
        <rFont val="Arial"/>
        <family val="2"/>
      </rPr>
      <t>PaaS Delivery Model Schedule Instructions:</t>
    </r>
    <r>
      <rPr>
        <sz val="10"/>
        <rFont val="Arial"/>
        <family val="2"/>
      </rPr>
      <t xml:space="preserve"> This schedule should be completed by Respondents bidding a PaaS operating model.  The schedule is comprised of four (4) sections. Specific instructions for each section are provided below. Additional rows may be added as necessary. The System's fiscal year is July 1 - June 30. Assumptions and information necessary for University personnel to thoroughly understand the proposed pricing should be provided as part of the Cost Proposal, as described in Section 16 of the RFP.
</t>
    </r>
    <r>
      <rPr>
        <b/>
        <sz val="10"/>
        <rFont val="Arial"/>
        <family val="2"/>
      </rPr>
      <t xml:space="preserve">• Section 1 - Software Licensing Cost </t>
    </r>
    <r>
      <rPr>
        <sz val="10"/>
        <rFont val="Arial"/>
        <family val="2"/>
      </rPr>
      <t xml:space="preserve">- This section should list all licensed software product(s) being proposed consistent with RFP Section 14.2, Software Scope. A fixed price for all software to be acquired should be provided.    For each license metric being proposed, a clear description of the method of calculation must be provided as Cost Assumptions. Additionally, in Section 1a, pricing should be broken out by institution. The grand total for Section 1a must equal the total in Section 1.
</t>
    </r>
    <r>
      <rPr>
        <b/>
        <sz val="10"/>
        <rFont val="Arial"/>
        <family val="2"/>
      </rPr>
      <t xml:space="preserve">• Section 2 - Software Annual Maintenance Cost </t>
    </r>
    <r>
      <rPr>
        <sz val="10"/>
        <rFont val="Arial"/>
        <family val="2"/>
      </rPr>
      <t xml:space="preserve">- This section should list the software annual maintenance cost for each software product proposed consistent with RFP Section 14.2, Software Scope.  If the software annual maintenance cost proposed in any fiscal year is for a period of less than 12 months, then the line #, software product, fiscal year, and number of months proposed for that fiscal year, annual cost and proposed cost should be disclosed as Cost Assumptions.
</t>
    </r>
    <r>
      <rPr>
        <b/>
        <sz val="10"/>
        <rFont val="Arial"/>
        <family val="2"/>
      </rPr>
      <t>• Section 3 Pre-Production Hosting Cost</t>
    </r>
    <r>
      <rPr>
        <sz val="10"/>
        <rFont val="Arial"/>
        <family val="2"/>
      </rPr>
      <t xml:space="preserve"> - This section should list Pre-Production (Development) Hosting cost components (including managed application services) and the basis for the costs consistent with RFP Section 14.3, Services Scope. For purposes of the cost evaluation, Respondents should assume that the System will be contracting for two years of pre-production hosting. Actual hosting costs will be determined when the implementation timeline has been defined.
</t>
    </r>
    <r>
      <rPr>
        <b/>
        <sz val="10"/>
        <rFont val="Arial"/>
        <family val="2"/>
      </rPr>
      <t xml:space="preserve">• Section 4 Production Hosting Cost </t>
    </r>
    <r>
      <rPr>
        <sz val="10"/>
        <rFont val="Arial"/>
        <family val="2"/>
      </rPr>
      <t>- This section should list Production Hosting cost components (including managed application services) and the basis for the costs consistent with RFP Section 14.3, Services Scope.  It is anticipated that the required disaster recovery services would be included in this section. For purposes of the cost evaluation, Respondents should assume that the System will be contracting for eight years of production hosting. Actual hosting costs will be determined when the implementation timeline has been defined.</t>
    </r>
  </si>
  <si>
    <r>
      <rPr>
        <b/>
        <u/>
        <sz val="10"/>
        <rFont val="Arial"/>
        <family val="2"/>
      </rPr>
      <t xml:space="preserve">Optional Costs Schedule </t>
    </r>
    <r>
      <rPr>
        <sz val="10"/>
        <rFont val="Arial"/>
        <family val="2"/>
      </rPr>
      <t xml:space="preserve">– Respondents should utilize this schedule to describe and reflect any optional products or services presented in the proposal. These costs will not be included in the Summary Total Cost that is evaluated by the System. Any products or services presented here are considered nonessential or outside the requested scope by the System, and are not required for system operation per the requirements and Software or Services Scope. Each cost component should include: a description, the basis for each of the cost components and the proposed cost of the component.  Assumptions and information necessary for System personnel to thoroughly understand the proposed pricing should be provided as part of the Cost Proposal, as described in Section 16 of the RFP, under the heading, "Optional Costs."  Additional rows may be added as needed.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</si>
</sst>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_([$$-409]* #,##0.00_);_([$$-409]* \(#,##0.00\);_([$$-409]* &quot;-&quot;??_);_(@_)"/>
    <numFmt numFmtId="166" formatCode="_([$€-2]* #,##0.00_);_([$€-2]* \(#,##0.00\);_([$€-2]* &quot;-&quot;??_)"/>
  </numFmts>
  <fonts count="16" x14ac:knownFonts="1">
    <font>
      <sz val="10"/>
      <name val="Arial"/>
    </font>
    <font>
      <sz val="11"/>
      <color theme="1"/>
      <name val="Calibri"/>
      <family val="2"/>
      <scheme val="minor"/>
    </font>
    <font>
      <sz val="10"/>
      <name val="Arial"/>
      <family val="2"/>
    </font>
    <font>
      <sz val="10"/>
      <name val="Arial"/>
      <family val="2"/>
    </font>
    <font>
      <b/>
      <sz val="10"/>
      <name val="Arial"/>
      <family val="2"/>
    </font>
    <font>
      <b/>
      <sz val="10"/>
      <color indexed="9"/>
      <name val="Arial"/>
      <family val="2"/>
    </font>
    <font>
      <b/>
      <u/>
      <sz val="10"/>
      <name val="Arial"/>
      <family val="2"/>
    </font>
    <font>
      <u/>
      <sz val="10"/>
      <color indexed="12"/>
      <name val="Arial"/>
      <family val="2"/>
    </font>
    <font>
      <sz val="10"/>
      <color theme="1"/>
      <name val="Arial"/>
      <family val="2"/>
    </font>
    <font>
      <sz val="10"/>
      <name val="MS Sans Serif"/>
      <family val="2"/>
    </font>
    <font>
      <b/>
      <sz val="10"/>
      <name val="MS Sans Serif"/>
      <family val="2"/>
    </font>
    <font>
      <b/>
      <sz val="9"/>
      <color rgb="FFFFFFFF"/>
      <name val="Arial"/>
      <family val="2"/>
    </font>
    <font>
      <sz val="9"/>
      <color rgb="FF000000"/>
      <name val="Arial"/>
      <family val="2"/>
    </font>
    <font>
      <sz val="11"/>
      <name val="Arial"/>
      <family val="2"/>
    </font>
    <font>
      <b/>
      <i/>
      <sz val="10"/>
      <name val="Arial"/>
      <family val="2"/>
    </font>
    <font>
      <sz val="9"/>
      <name val="Arial"/>
      <family val="2"/>
    </font>
  </fonts>
  <fills count="9">
    <fill>
      <patternFill patternType="none"/>
    </fill>
    <fill>
      <patternFill patternType="gray125"/>
    </fill>
    <fill>
      <patternFill patternType="solid">
        <fgColor indexed="22"/>
        <bgColor indexed="64"/>
      </patternFill>
    </fill>
    <fill>
      <patternFill patternType="solid">
        <fgColor theme="8" tint="0.79998168889431442"/>
        <bgColor indexed="64"/>
      </patternFill>
    </fill>
    <fill>
      <patternFill patternType="solid">
        <fgColor rgb="FF002060"/>
        <bgColor indexed="64"/>
      </patternFill>
    </fill>
    <fill>
      <patternFill patternType="mediumGray">
        <fgColor indexed="22"/>
      </patternFill>
    </fill>
    <fill>
      <patternFill patternType="solid">
        <fgColor theme="0" tint="-0.14999847407452621"/>
        <bgColor indexed="64"/>
      </patternFill>
    </fill>
    <fill>
      <patternFill patternType="solid">
        <fgColor theme="1"/>
        <bgColor indexed="64"/>
      </patternFill>
    </fill>
    <fill>
      <patternFill patternType="solid">
        <fgColor theme="1"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40">
    <xf numFmtId="0" fontId="0" fillId="0" borderId="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5" fontId="2" fillId="0" borderId="0"/>
    <xf numFmtId="0" fontId="2" fillId="0" borderId="0"/>
    <xf numFmtId="0" fontId="2" fillId="0" borderId="0"/>
    <xf numFmtId="0" fontId="2" fillId="0" borderId="0"/>
    <xf numFmtId="165" fontId="2" fillId="0" borderId="0"/>
    <xf numFmtId="0" fontId="8" fillId="0" borderId="0"/>
    <xf numFmtId="0" fontId="2" fillId="0" borderId="0"/>
    <xf numFmtId="0" fontId="2" fillId="0" borderId="0"/>
    <xf numFmtId="165" fontId="2" fillId="0" borderId="0"/>
    <xf numFmtId="0" fontId="1" fillId="0" borderId="0"/>
    <xf numFmtId="0" fontId="1" fillId="0" borderId="0"/>
    <xf numFmtId="0" fontId="1" fillId="0" borderId="0"/>
    <xf numFmtId="0" fontId="1" fillId="0" borderId="0"/>
    <xf numFmtId="165" fontId="2" fillId="0" borderId="0"/>
    <xf numFmtId="0" fontId="1" fillId="0" borderId="0"/>
    <xf numFmtId="0" fontId="1" fillId="0" borderId="0"/>
    <xf numFmtId="0" fontId="1" fillId="0" borderId="0"/>
    <xf numFmtId="0" fontId="1" fillId="0" borderId="0"/>
    <xf numFmtId="0" fontId="2" fillId="0" borderId="0"/>
    <xf numFmtId="9" fontId="2" fillId="0" borderId="0" applyFont="0" applyFill="0" applyBorder="0" applyAlignment="0" applyProtection="0"/>
    <xf numFmtId="0" fontId="9" fillId="0" borderId="0" applyNumberFormat="0" applyFont="0" applyFill="0" applyBorder="0" applyAlignment="0" applyProtection="0">
      <alignment horizontal="left"/>
    </xf>
    <xf numFmtId="15" fontId="9" fillId="0" borderId="0" applyFont="0" applyFill="0" applyBorder="0" applyAlignment="0" applyProtection="0"/>
    <xf numFmtId="4" fontId="9" fillId="0" borderId="0" applyFont="0" applyFill="0" applyBorder="0" applyAlignment="0" applyProtection="0"/>
    <xf numFmtId="0" fontId="10" fillId="0" borderId="5">
      <alignment horizontal="center"/>
    </xf>
    <xf numFmtId="3" fontId="9" fillId="0" borderId="0" applyFont="0" applyFill="0" applyBorder="0" applyAlignment="0" applyProtection="0"/>
    <xf numFmtId="0" fontId="9" fillId="5" borderId="0" applyNumberFormat="0" applyFont="0" applyBorder="0" applyAlignment="0" applyProtection="0"/>
  </cellStyleXfs>
  <cellXfs count="82">
    <xf numFmtId="0" fontId="0" fillId="0" borderId="0" xfId="0"/>
    <xf numFmtId="0" fontId="2" fillId="0" borderId="0" xfId="5"/>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2" fillId="0" borderId="1" xfId="0" applyFont="1" applyBorder="1" applyAlignment="1">
      <alignment vertical="center" wrapText="1"/>
    </xf>
    <xf numFmtId="0" fontId="2" fillId="0" borderId="0" xfId="5" applyFont="1"/>
    <xf numFmtId="164" fontId="2" fillId="2" borderId="1" xfId="2" applyNumberFormat="1" applyFont="1" applyFill="1" applyBorder="1"/>
    <xf numFmtId="0" fontId="4" fillId="0" borderId="0" xfId="5" applyFont="1" applyBorder="1" applyAlignment="1">
      <alignment vertical="top" wrapText="1"/>
    </xf>
    <xf numFmtId="0" fontId="2" fillId="0" borderId="0" xfId="5" applyFont="1" applyAlignment="1">
      <alignment wrapText="1"/>
    </xf>
    <xf numFmtId="164" fontId="2" fillId="0" borderId="0" xfId="2" applyNumberFormat="1" applyFont="1"/>
    <xf numFmtId="0" fontId="2" fillId="0" borderId="0" xfId="5" applyFont="1" applyAlignment="1">
      <alignment horizontal="left" vertical="center"/>
    </xf>
    <xf numFmtId="0" fontId="4" fillId="0" borderId="1" xfId="5" applyFont="1" applyBorder="1" applyAlignment="1">
      <alignment vertical="top" wrapText="1"/>
    </xf>
    <xf numFmtId="0" fontId="2" fillId="0" borderId="1" xfId="5" applyFont="1" applyBorder="1" applyAlignment="1">
      <alignment horizontal="left" vertical="top" indent="2"/>
    </xf>
    <xf numFmtId="164" fontId="2" fillId="6" borderId="1" xfId="2" applyNumberFormat="1" applyFont="1" applyFill="1" applyBorder="1"/>
    <xf numFmtId="164" fontId="2" fillId="0" borderId="1" xfId="2" applyNumberFormat="1" applyFont="1" applyBorder="1"/>
    <xf numFmtId="0" fontId="4" fillId="0" borderId="1" xfId="5" applyFont="1" applyBorder="1" applyAlignment="1">
      <alignment vertical="center" wrapText="1"/>
    </xf>
    <xf numFmtId="0" fontId="4" fillId="2" borderId="1" xfId="5" applyFont="1" applyFill="1" applyBorder="1" applyAlignment="1">
      <alignment horizontal="left" vertical="center" wrapText="1" indent="2"/>
    </xf>
    <xf numFmtId="0" fontId="4" fillId="7" borderId="1" xfId="5" applyFont="1" applyFill="1" applyBorder="1" applyAlignment="1">
      <alignment horizontal="left" vertical="center" wrapText="1" indent="2"/>
    </xf>
    <xf numFmtId="164" fontId="2" fillId="2" borderId="1" xfId="2" applyNumberFormat="1" applyFont="1" applyFill="1" applyBorder="1" applyAlignment="1">
      <alignment horizontal="left" vertical="center"/>
    </xf>
    <xf numFmtId="164" fontId="4" fillId="2" borderId="1" xfId="2" applyNumberFormat="1" applyFont="1" applyFill="1" applyBorder="1" applyAlignment="1">
      <alignment horizontal="left" vertical="center"/>
    </xf>
    <xf numFmtId="164" fontId="12" fillId="0" borderId="1" xfId="2" applyNumberFormat="1" applyFont="1" applyBorder="1" applyAlignment="1">
      <alignment vertical="center" wrapText="1"/>
    </xf>
    <xf numFmtId="0" fontId="4" fillId="0" borderId="0" xfId="5" applyFont="1" applyFill="1" applyBorder="1" applyAlignment="1">
      <alignment vertical="center" wrapText="1"/>
    </xf>
    <xf numFmtId="0" fontId="4" fillId="0" borderId="0" xfId="5" applyFont="1" applyFill="1" applyBorder="1" applyAlignment="1">
      <alignment horizontal="left" vertical="center" wrapText="1" indent="2"/>
    </xf>
    <xf numFmtId="164" fontId="2" fillId="0" borderId="0" xfId="2" applyNumberFormat="1" applyFont="1" applyFill="1" applyBorder="1" applyAlignment="1">
      <alignment horizontal="left" vertical="center"/>
    </xf>
    <xf numFmtId="164" fontId="4" fillId="0" borderId="0" xfId="2" applyNumberFormat="1" applyFont="1" applyFill="1" applyBorder="1" applyAlignment="1">
      <alignment horizontal="left" vertical="center"/>
    </xf>
    <xf numFmtId="0" fontId="13" fillId="0" borderId="0" xfId="0" applyFont="1"/>
    <xf numFmtId="0" fontId="2" fillId="0" borderId="0" xfId="5" applyFont="1" applyAlignment="1">
      <alignment vertical="center"/>
    </xf>
    <xf numFmtId="0" fontId="0" fillId="0" borderId="0" xfId="0" applyAlignment="1">
      <alignment wrapText="1"/>
    </xf>
    <xf numFmtId="0" fontId="0" fillId="0" borderId="0" xfId="0" applyProtection="1">
      <protection locked="0"/>
    </xf>
    <xf numFmtId="0" fontId="4" fillId="0" borderId="1" xfId="0" applyFont="1" applyFill="1" applyBorder="1" applyAlignment="1" applyProtection="1">
      <alignment horizontal="left" vertical="center" wrapText="1" indent="2"/>
    </xf>
    <xf numFmtId="164" fontId="15" fillId="0" borderId="1" xfId="2" applyNumberFormat="1" applyFont="1" applyFill="1" applyBorder="1" applyAlignment="1" applyProtection="1">
      <alignment horizontal="left" vertical="center"/>
    </xf>
    <xf numFmtId="164" fontId="15" fillId="2" borderId="1" xfId="2" applyNumberFormat="1" applyFont="1" applyFill="1" applyBorder="1" applyAlignment="1" applyProtection="1">
      <alignment horizontal="left" vertical="center"/>
    </xf>
    <xf numFmtId="0" fontId="2" fillId="0" borderId="0" xfId="0" applyFont="1" applyProtection="1">
      <protection locked="0"/>
    </xf>
    <xf numFmtId="0" fontId="4" fillId="2" borderId="1" xfId="0" applyFont="1" applyFill="1" applyBorder="1" applyAlignment="1" applyProtection="1">
      <alignment horizontal="left" vertical="center" wrapText="1"/>
    </xf>
    <xf numFmtId="0" fontId="0" fillId="0" borderId="0" xfId="0" applyAlignment="1" applyProtection="1">
      <alignment wrapText="1"/>
      <protection locked="0"/>
    </xf>
    <xf numFmtId="164" fontId="2" fillId="0" borderId="0" xfId="2" applyNumberFormat="1" applyProtection="1">
      <protection locked="0"/>
    </xf>
    <xf numFmtId="0" fontId="4" fillId="0" borderId="1" xfId="5" applyFont="1" applyBorder="1" applyAlignment="1">
      <alignment horizontal="left" vertical="top" indent="2"/>
    </xf>
    <xf numFmtId="0" fontId="4" fillId="6" borderId="1" xfId="5" applyFont="1" applyFill="1" applyBorder="1" applyAlignment="1">
      <alignment horizontal="center" vertical="center"/>
    </xf>
    <xf numFmtId="0" fontId="2" fillId="6" borderId="1" xfId="5" applyFill="1" applyBorder="1" applyAlignment="1">
      <alignment vertical="center"/>
    </xf>
    <xf numFmtId="164" fontId="4" fillId="6" borderId="1" xfId="5" applyNumberFormat="1" applyFont="1" applyFill="1" applyBorder="1" applyAlignment="1">
      <alignment vertical="center"/>
    </xf>
    <xf numFmtId="164" fontId="2" fillId="0" borderId="1" xfId="2" applyNumberFormat="1" applyFont="1" applyFill="1" applyBorder="1"/>
    <xf numFmtId="164" fontId="2" fillId="7" borderId="1" xfId="2" applyNumberFormat="1" applyFont="1" applyFill="1" applyBorder="1"/>
    <xf numFmtId="164" fontId="15" fillId="7" borderId="1" xfId="2" applyNumberFormat="1" applyFont="1" applyFill="1" applyBorder="1" applyAlignment="1" applyProtection="1">
      <alignment horizontal="left" vertical="center"/>
    </xf>
    <xf numFmtId="0" fontId="4" fillId="0" borderId="1" xfId="5" applyFont="1" applyFill="1" applyBorder="1" applyAlignment="1">
      <alignment vertical="center" wrapText="1"/>
    </xf>
    <xf numFmtId="0" fontId="4" fillId="2" borderId="1" xfId="5" applyFont="1" applyFill="1" applyBorder="1" applyAlignment="1">
      <alignment vertical="center" wrapText="1"/>
    </xf>
    <xf numFmtId="164" fontId="2" fillId="8" borderId="1" xfId="2" applyNumberFormat="1" applyFont="1" applyFill="1" applyBorder="1"/>
    <xf numFmtId="164" fontId="2" fillId="8" borderId="1" xfId="2" applyNumberFormat="1" applyFont="1" applyFill="1" applyBorder="1" applyAlignment="1">
      <alignment horizontal="left" vertical="center"/>
    </xf>
    <xf numFmtId="164" fontId="5" fillId="4" borderId="14" xfId="2" applyNumberFormat="1" applyFont="1" applyFill="1" applyBorder="1" applyAlignment="1" applyProtection="1">
      <alignment horizontal="center" vertical="center" wrapText="1"/>
    </xf>
    <xf numFmtId="164" fontId="5" fillId="4" borderId="15" xfId="2" applyNumberFormat="1" applyFont="1" applyFill="1" applyBorder="1" applyAlignment="1" applyProtection="1">
      <alignment horizontal="center" vertical="center" wrapText="1"/>
    </xf>
    <xf numFmtId="164" fontId="5" fillId="4" borderId="1" xfId="2"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3" borderId="1" xfId="0" applyFont="1" applyFill="1" applyBorder="1" applyAlignment="1" applyProtection="1">
      <alignment vertical="center" wrapText="1"/>
    </xf>
    <xf numFmtId="0" fontId="4" fillId="0" borderId="1" xfId="0" applyFont="1" applyBorder="1" applyAlignment="1" applyProtection="1">
      <alignment vertical="center" wrapText="1"/>
    </xf>
    <xf numFmtId="0" fontId="0" fillId="0" borderId="0" xfId="0" applyFill="1" applyAlignment="1" applyProtection="1">
      <alignment horizontal="left" vertical="top" wrapText="1"/>
      <protection locked="0"/>
    </xf>
    <xf numFmtId="0" fontId="0" fillId="4" borderId="1"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4" fillId="2" borderId="2" xfId="5" applyFont="1" applyFill="1" applyBorder="1" applyAlignment="1">
      <alignment horizontal="center" vertical="center" wrapText="1"/>
    </xf>
    <xf numFmtId="0" fontId="4" fillId="2" borderId="3" xfId="5" applyFont="1" applyFill="1" applyBorder="1" applyAlignment="1">
      <alignment horizontal="center" vertical="center" wrapText="1"/>
    </xf>
    <xf numFmtId="0" fontId="4" fillId="2" borderId="4" xfId="5" applyFont="1" applyFill="1" applyBorder="1" applyAlignment="1">
      <alignment horizontal="center" vertical="center" wrapText="1"/>
    </xf>
    <xf numFmtId="164" fontId="5" fillId="4" borderId="6" xfId="2" applyNumberFormat="1" applyFont="1" applyFill="1" applyBorder="1" applyAlignment="1" applyProtection="1">
      <alignment horizontal="center" vertical="center" wrapText="1"/>
    </xf>
    <xf numFmtId="164" fontId="5" fillId="4" borderId="7" xfId="2" applyNumberFormat="1" applyFont="1" applyFill="1" applyBorder="1" applyAlignment="1" applyProtection="1">
      <alignment horizontal="center" vertical="center" wrapText="1"/>
    </xf>
    <xf numFmtId="164" fontId="5" fillId="4" borderId="8" xfId="2" applyNumberFormat="1" applyFont="1" applyFill="1" applyBorder="1" applyAlignment="1" applyProtection="1">
      <alignment horizontal="center" vertical="center" wrapText="1"/>
    </xf>
    <xf numFmtId="164" fontId="5" fillId="4" borderId="9" xfId="2" applyNumberFormat="1" applyFont="1" applyFill="1" applyBorder="1" applyAlignment="1" applyProtection="1">
      <alignment horizontal="center" vertical="center" wrapText="1"/>
    </xf>
    <xf numFmtId="164" fontId="5" fillId="4" borderId="10" xfId="2" applyNumberFormat="1" applyFont="1" applyFill="1" applyBorder="1" applyAlignment="1" applyProtection="1">
      <alignment horizontal="center" vertical="center" wrapText="1"/>
    </xf>
    <xf numFmtId="164" fontId="5" fillId="4" borderId="11" xfId="2" applyNumberFormat="1" applyFont="1" applyFill="1" applyBorder="1" applyAlignment="1" applyProtection="1">
      <alignment horizontal="center" vertical="center" wrapText="1"/>
    </xf>
    <xf numFmtId="0" fontId="4" fillId="0" borderId="2" xfId="5" applyFont="1" applyFill="1" applyBorder="1" applyAlignment="1">
      <alignment horizontal="center" vertical="center" wrapText="1"/>
    </xf>
    <xf numFmtId="0" fontId="4" fillId="0" borderId="3" xfId="5" applyFont="1" applyFill="1" applyBorder="1" applyAlignment="1">
      <alignment horizontal="center" vertical="center" wrapText="1"/>
    </xf>
    <xf numFmtId="0" fontId="4" fillId="0" borderId="4" xfId="5" applyFont="1" applyFill="1" applyBorder="1" applyAlignment="1">
      <alignment horizontal="center" vertical="center" wrapText="1"/>
    </xf>
    <xf numFmtId="0" fontId="2" fillId="0" borderId="2" xfId="5" applyFont="1" applyFill="1" applyBorder="1" applyAlignment="1">
      <alignment horizontal="left" vertical="center" wrapText="1"/>
    </xf>
    <xf numFmtId="0" fontId="2" fillId="0" borderId="3" xfId="5" applyFont="1" applyFill="1" applyBorder="1" applyAlignment="1">
      <alignment horizontal="left" vertical="center" wrapText="1"/>
    </xf>
    <xf numFmtId="0" fontId="2" fillId="0" borderId="4" xfId="5"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2" xfId="5" applyFont="1" applyFill="1" applyBorder="1" applyAlignment="1">
      <alignment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cellXfs>
  <cellStyles count="40">
    <cellStyle name="Comma 2" xfId="1"/>
    <cellStyle name="Comma 2 2" xfId="8"/>
    <cellStyle name="Currency" xfId="2" builtinId="4"/>
    <cellStyle name="Currency 2" xfId="3"/>
    <cellStyle name="Currency 2 2" xfId="7"/>
    <cellStyle name="Euro" xfId="9"/>
    <cellStyle name="Hyperlink 2" xfId="10"/>
    <cellStyle name="Hyperlink 2 2" xfId="11"/>
    <cellStyle name="Hyperlink 2 3" xfId="12"/>
    <cellStyle name="Hyperlink 2 4" xfId="13"/>
    <cellStyle name="Normal" xfId="0" builtinId="0"/>
    <cellStyle name="Normal 2" xfId="4"/>
    <cellStyle name="Normal 2 2" xfId="5"/>
    <cellStyle name="Normal 2 2 2" xfId="14"/>
    <cellStyle name="Normal 2 2 2 2" xfId="15"/>
    <cellStyle name="Normal 2 2 2 3" xfId="16"/>
    <cellStyle name="Normal 2 2 3" xfId="17"/>
    <cellStyle name="Normal 2 3" xfId="18"/>
    <cellStyle name="Normal 2 4" xfId="19"/>
    <cellStyle name="Normal 2_8 Deliverable Payment Schedule" xfId="20"/>
    <cellStyle name="Normal 3" xfId="21"/>
    <cellStyle name="Normal 3 2" xfId="22"/>
    <cellStyle name="Normal 3 2 2" xfId="23"/>
    <cellStyle name="Normal 3 2 3" xfId="24"/>
    <cellStyle name="Normal 3 3" xfId="25"/>
    <cellStyle name="Normal 3 4" xfId="26"/>
    <cellStyle name="Normal 4" xfId="27"/>
    <cellStyle name="Normal 4 2" xfId="28"/>
    <cellStyle name="Normal 4 2 2" xfId="29"/>
    <cellStyle name="Normal 4 3" xfId="30"/>
    <cellStyle name="Normal 4 4" xfId="31"/>
    <cellStyle name="Normal 5" xfId="32"/>
    <cellStyle name="Percent 2" xfId="33"/>
    <cellStyle name="Percent 2 2" xfId="6"/>
    <cellStyle name="PSChar" xfId="34"/>
    <cellStyle name="PSDate" xfId="35"/>
    <cellStyle name="PSDec" xfId="36"/>
    <cellStyle name="PSHeading" xfId="37"/>
    <cellStyle name="PSInt" xfId="38"/>
    <cellStyle name="PSSpacer" xfId="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3"/>
  <sheetViews>
    <sheetView showGridLines="0" tabSelected="1" zoomScaleNormal="100" zoomScalePageLayoutView="75" workbookViewId="0">
      <selection activeCell="B5" sqref="B5"/>
    </sheetView>
  </sheetViews>
  <sheetFormatPr defaultColWidth="9.109375" defaultRowHeight="13.2" x14ac:dyDescent="0.25"/>
  <cols>
    <col min="1" max="1" width="51.5546875" style="34" customWidth="1"/>
    <col min="2" max="2" width="12.109375" style="35" customWidth="1"/>
    <col min="3" max="4" width="11.88671875" style="35" customWidth="1"/>
    <col min="5" max="11" width="11.6640625" style="35" customWidth="1"/>
    <col min="12" max="12" width="12.6640625" style="35" customWidth="1"/>
    <col min="13" max="16384" width="9.109375" style="28"/>
  </cols>
  <sheetData>
    <row r="1" spans="1:14" ht="68.25" customHeight="1" x14ac:dyDescent="0.25">
      <c r="A1" s="51" t="s">
        <v>69</v>
      </c>
      <c r="B1" s="51"/>
      <c r="C1" s="51"/>
      <c r="D1" s="51"/>
      <c r="E1" s="51"/>
      <c r="F1" s="52"/>
      <c r="G1" s="52"/>
      <c r="H1" s="52"/>
      <c r="I1" s="52"/>
      <c r="J1" s="52"/>
      <c r="K1" s="52"/>
      <c r="L1" s="52"/>
    </row>
    <row r="3" spans="1:14" ht="33" customHeight="1" x14ac:dyDescent="0.25">
      <c r="A3" s="49" t="s">
        <v>30</v>
      </c>
      <c r="B3" s="47" t="s">
        <v>1</v>
      </c>
      <c r="C3" s="47" t="s">
        <v>2</v>
      </c>
      <c r="D3" s="47" t="s">
        <v>3</v>
      </c>
      <c r="E3" s="47" t="s">
        <v>4</v>
      </c>
      <c r="F3" s="47" t="s">
        <v>5</v>
      </c>
      <c r="G3" s="47" t="s">
        <v>6</v>
      </c>
      <c r="H3" s="47" t="s">
        <v>7</v>
      </c>
      <c r="I3" s="47" t="s">
        <v>29</v>
      </c>
      <c r="J3" s="47" t="s">
        <v>35</v>
      </c>
      <c r="K3" s="47" t="s">
        <v>40</v>
      </c>
      <c r="L3" s="49" t="s">
        <v>15</v>
      </c>
    </row>
    <row r="4" spans="1:14" ht="1.95" customHeight="1" x14ac:dyDescent="0.25">
      <c r="A4" s="50"/>
      <c r="B4" s="48"/>
      <c r="C4" s="48"/>
      <c r="D4" s="48"/>
      <c r="E4" s="48"/>
      <c r="F4" s="48"/>
      <c r="G4" s="48"/>
      <c r="H4" s="48"/>
      <c r="I4" s="48"/>
      <c r="J4" s="48"/>
      <c r="K4" s="48"/>
      <c r="L4" s="50"/>
    </row>
    <row r="5" spans="1:14" ht="33" customHeight="1" x14ac:dyDescent="0.25">
      <c r="A5" s="29" t="s">
        <v>33</v>
      </c>
      <c r="B5" s="30">
        <f>'2 SaaS Delivery Model'!F15</f>
        <v>0</v>
      </c>
      <c r="C5" s="30">
        <f>'2 SaaS Delivery Model'!G15</f>
        <v>0</v>
      </c>
      <c r="D5" s="30">
        <f>'2 SaaS Delivery Model'!H15</f>
        <v>0</v>
      </c>
      <c r="E5" s="30">
        <f>'2 SaaS Delivery Model'!I15</f>
        <v>0</v>
      </c>
      <c r="F5" s="30">
        <f>'2 SaaS Delivery Model'!J15</f>
        <v>0</v>
      </c>
      <c r="G5" s="30">
        <f>'2 SaaS Delivery Model'!K15</f>
        <v>0</v>
      </c>
      <c r="H5" s="30">
        <f>'2 SaaS Delivery Model'!L15</f>
        <v>0</v>
      </c>
      <c r="I5" s="30">
        <f>'2 SaaS Delivery Model'!M15</f>
        <v>0</v>
      </c>
      <c r="J5" s="30">
        <f>'2 SaaS Delivery Model'!N15</f>
        <v>0</v>
      </c>
      <c r="K5" s="30">
        <f>'2 SaaS Delivery Model'!O15</f>
        <v>0</v>
      </c>
      <c r="L5" s="31">
        <f t="shared" ref="L5:L11" si="0">SUM(B5:K5)</f>
        <v>0</v>
      </c>
    </row>
    <row r="6" spans="1:14" ht="33" customHeight="1" x14ac:dyDescent="0.25">
      <c r="A6" s="29" t="s">
        <v>46</v>
      </c>
      <c r="B6" s="30">
        <f>'3 PaaS Delivery Model'!F10</f>
        <v>0</v>
      </c>
      <c r="C6" s="42"/>
      <c r="D6" s="42"/>
      <c r="E6" s="42"/>
      <c r="F6" s="42"/>
      <c r="G6" s="42"/>
      <c r="H6" s="42"/>
      <c r="I6" s="42"/>
      <c r="J6" s="42"/>
      <c r="K6" s="42"/>
      <c r="L6" s="31">
        <f t="shared" si="0"/>
        <v>0</v>
      </c>
      <c r="M6" s="32"/>
      <c r="N6" s="32"/>
    </row>
    <row r="7" spans="1:14" ht="33" customHeight="1" x14ac:dyDescent="0.25">
      <c r="A7" s="29" t="s">
        <v>47</v>
      </c>
      <c r="B7" s="30">
        <f>'3 PaaS Delivery Model'!F28</f>
        <v>0</v>
      </c>
      <c r="C7" s="30">
        <f>'3 PaaS Delivery Model'!G28</f>
        <v>0</v>
      </c>
      <c r="D7" s="30">
        <f>'3 PaaS Delivery Model'!H28</f>
        <v>0</v>
      </c>
      <c r="E7" s="30">
        <f>'3 PaaS Delivery Model'!I28</f>
        <v>0</v>
      </c>
      <c r="F7" s="30">
        <f>'3 PaaS Delivery Model'!J28</f>
        <v>0</v>
      </c>
      <c r="G7" s="30">
        <f>'3 PaaS Delivery Model'!K28</f>
        <v>0</v>
      </c>
      <c r="H7" s="30">
        <f>'3 PaaS Delivery Model'!L28</f>
        <v>0</v>
      </c>
      <c r="I7" s="30">
        <f>'3 PaaS Delivery Model'!M28</f>
        <v>0</v>
      </c>
      <c r="J7" s="30">
        <f>'3 PaaS Delivery Model'!N28</f>
        <v>0</v>
      </c>
      <c r="K7" s="30">
        <f>'3 PaaS Delivery Model'!O28</f>
        <v>0</v>
      </c>
      <c r="L7" s="31">
        <f t="shared" si="0"/>
        <v>0</v>
      </c>
    </row>
    <row r="8" spans="1:14" ht="33" customHeight="1" x14ac:dyDescent="0.25">
      <c r="A8" s="29" t="s">
        <v>77</v>
      </c>
      <c r="B8" s="30">
        <f>'3 PaaS Delivery Model'!F37</f>
        <v>0</v>
      </c>
      <c r="C8" s="30">
        <f>'3 PaaS Delivery Model'!G37</f>
        <v>0</v>
      </c>
      <c r="D8" s="42"/>
      <c r="E8" s="42"/>
      <c r="F8" s="42"/>
      <c r="G8" s="42"/>
      <c r="H8" s="42"/>
      <c r="I8" s="42"/>
      <c r="J8" s="42"/>
      <c r="K8" s="42"/>
      <c r="L8" s="31">
        <f t="shared" si="0"/>
        <v>0</v>
      </c>
      <c r="N8" s="32"/>
    </row>
    <row r="9" spans="1:14" ht="33" customHeight="1" x14ac:dyDescent="0.25">
      <c r="A9" s="29" t="s">
        <v>48</v>
      </c>
      <c r="B9" s="42"/>
      <c r="C9" s="42"/>
      <c r="D9" s="30">
        <f>'3 PaaS Delivery Model'!H46</f>
        <v>0</v>
      </c>
      <c r="E9" s="30">
        <f>'3 PaaS Delivery Model'!I46</f>
        <v>0</v>
      </c>
      <c r="F9" s="30">
        <f>'3 PaaS Delivery Model'!J46</f>
        <v>0</v>
      </c>
      <c r="G9" s="30">
        <f>'3 PaaS Delivery Model'!K46</f>
        <v>0</v>
      </c>
      <c r="H9" s="30">
        <f>'3 PaaS Delivery Model'!L46</f>
        <v>0</v>
      </c>
      <c r="I9" s="30">
        <f>'3 PaaS Delivery Model'!M46</f>
        <v>0</v>
      </c>
      <c r="J9" s="30">
        <f>'3 PaaS Delivery Model'!N46</f>
        <v>0</v>
      </c>
      <c r="K9" s="30">
        <f>'3 PaaS Delivery Model'!O46</f>
        <v>0</v>
      </c>
      <c r="L9" s="31">
        <f t="shared" si="0"/>
        <v>0</v>
      </c>
      <c r="N9" s="32"/>
    </row>
    <row r="10" spans="1:14" ht="33" customHeight="1" x14ac:dyDescent="0.25">
      <c r="A10" s="29" t="s">
        <v>34</v>
      </c>
      <c r="B10" s="30">
        <f>'4 Other Costs'!F19</f>
        <v>0</v>
      </c>
      <c r="C10" s="30">
        <f>'4 Other Costs'!G19</f>
        <v>0</v>
      </c>
      <c r="D10" s="30">
        <f>'4 Other Costs'!H19</f>
        <v>0</v>
      </c>
      <c r="E10" s="30">
        <f>'4 Other Costs'!I19</f>
        <v>0</v>
      </c>
      <c r="F10" s="30">
        <f>'4 Other Costs'!J19</f>
        <v>0</v>
      </c>
      <c r="G10" s="30">
        <f>'4 Other Costs'!K19</f>
        <v>0</v>
      </c>
      <c r="H10" s="30">
        <f>'4 Other Costs'!L19</f>
        <v>0</v>
      </c>
      <c r="I10" s="30">
        <f>'4 Other Costs'!M19</f>
        <v>0</v>
      </c>
      <c r="J10" s="30">
        <f>'4 Other Costs'!N19</f>
        <v>0</v>
      </c>
      <c r="K10" s="30">
        <f>'4 Other Costs'!O19</f>
        <v>0</v>
      </c>
      <c r="L10" s="31">
        <f t="shared" si="0"/>
        <v>0</v>
      </c>
    </row>
    <row r="11" spans="1:14" ht="33" customHeight="1" x14ac:dyDescent="0.25">
      <c r="A11" s="33" t="s">
        <v>31</v>
      </c>
      <c r="B11" s="31">
        <f t="shared" ref="B11" si="1">SUM(B5:B10)</f>
        <v>0</v>
      </c>
      <c r="C11" s="31">
        <f t="shared" ref="C11:K11" si="2">SUM(C5:C10)</f>
        <v>0</v>
      </c>
      <c r="D11" s="31">
        <f t="shared" si="2"/>
        <v>0</v>
      </c>
      <c r="E11" s="31">
        <f t="shared" si="2"/>
        <v>0</v>
      </c>
      <c r="F11" s="31">
        <f t="shared" si="2"/>
        <v>0</v>
      </c>
      <c r="G11" s="31">
        <f t="shared" si="2"/>
        <v>0</v>
      </c>
      <c r="H11" s="31">
        <f t="shared" si="2"/>
        <v>0</v>
      </c>
      <c r="I11" s="31">
        <f t="shared" si="2"/>
        <v>0</v>
      </c>
      <c r="J11" s="31">
        <f t="shared" si="2"/>
        <v>0</v>
      </c>
      <c r="K11" s="31">
        <f t="shared" si="2"/>
        <v>0</v>
      </c>
      <c r="L11" s="31">
        <f t="shared" si="0"/>
        <v>0</v>
      </c>
    </row>
    <row r="12" spans="1:14" ht="21.6" customHeight="1" x14ac:dyDescent="0.25">
      <c r="A12" s="53" t="s">
        <v>0</v>
      </c>
      <c r="B12" s="53"/>
      <c r="C12" s="53"/>
      <c r="D12" s="53"/>
      <c r="E12" s="53"/>
      <c r="F12" s="53"/>
      <c r="G12" s="53"/>
      <c r="H12" s="53"/>
      <c r="I12" s="53"/>
      <c r="J12" s="53"/>
      <c r="K12" s="53"/>
      <c r="L12" s="53"/>
    </row>
    <row r="13" spans="1:14" x14ac:dyDescent="0.25">
      <c r="A13" s="28"/>
      <c r="B13" s="28"/>
      <c r="C13" s="28"/>
      <c r="D13" s="28"/>
      <c r="E13" s="28"/>
      <c r="F13" s="28"/>
      <c r="G13" s="28"/>
      <c r="H13" s="28"/>
      <c r="I13" s="28"/>
      <c r="J13" s="28"/>
      <c r="K13" s="28"/>
      <c r="L13" s="28"/>
    </row>
  </sheetData>
  <mergeCells count="14">
    <mergeCell ref="K3:K4"/>
    <mergeCell ref="L3:L4"/>
    <mergeCell ref="A3:A4"/>
    <mergeCell ref="A1:L1"/>
    <mergeCell ref="A12:L12"/>
    <mergeCell ref="B3:B4"/>
    <mergeCell ref="C3:C4"/>
    <mergeCell ref="D3:D4"/>
    <mergeCell ref="E3:E4"/>
    <mergeCell ref="F3:F4"/>
    <mergeCell ref="G3:G4"/>
    <mergeCell ref="H3:H4"/>
    <mergeCell ref="I3:I4"/>
    <mergeCell ref="J3:J4"/>
  </mergeCells>
  <printOptions verticalCentered="1"/>
  <pageMargins left="0.5" right="2.7E-2" top="0.75" bottom="0.75" header="0.3" footer="0.3"/>
  <pageSetup scale="71" fitToHeight="0" orientation="landscape" verticalDpi="1200" r:id="rId1"/>
  <headerFooter scaleWithDoc="0" alignWithMargins="0">
    <oddHeader xml:space="preserve">&amp;C&amp;"Arial,Bold"&amp;12University of Arkansas System
Summary Presentation Schedule&amp;R&amp;"Arial,Bold"
</oddHeader>
    <oddFooter>&amp;L&amp;"Arial,Bold"RFP 615190 - Appendix 2&amp;C&amp;"Arial,Bold"&amp;A&amp;R&amp;"Arial,Bold"Page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9"/>
  <sheetViews>
    <sheetView showGridLines="0" zoomScaleNormal="100" zoomScaleSheetLayoutView="100" zoomScalePageLayoutView="90" workbookViewId="0">
      <selection activeCell="F5" sqref="F5"/>
    </sheetView>
  </sheetViews>
  <sheetFormatPr defaultColWidth="9.109375" defaultRowHeight="13.2" x14ac:dyDescent="0.25"/>
  <cols>
    <col min="1" max="1" width="5.33203125" style="5" customWidth="1"/>
    <col min="2" max="2" width="53" style="8" bestFit="1" customWidth="1"/>
    <col min="3" max="3" width="13.77734375" style="8" customWidth="1"/>
    <col min="4" max="4" width="13.5546875" style="8" customWidth="1"/>
    <col min="5" max="5" width="13.6640625" style="8" customWidth="1"/>
    <col min="6" max="15" width="13.5546875" style="9" customWidth="1"/>
    <col min="16" max="16" width="18.88671875" style="9" customWidth="1"/>
    <col min="17" max="19" width="13.6640625" style="5" customWidth="1"/>
    <col min="20" max="16384" width="9.109375" style="5"/>
  </cols>
  <sheetData>
    <row r="1" spans="1:16" ht="55.5" customHeight="1" x14ac:dyDescent="0.25">
      <c r="A1" s="55" t="s">
        <v>72</v>
      </c>
      <c r="B1" s="56"/>
      <c r="C1" s="56"/>
      <c r="D1" s="56"/>
      <c r="E1" s="56"/>
      <c r="F1" s="57"/>
      <c r="G1" s="57"/>
      <c r="H1" s="57"/>
      <c r="I1" s="57"/>
      <c r="J1" s="57"/>
      <c r="K1" s="57"/>
      <c r="L1" s="57"/>
      <c r="M1" s="57"/>
      <c r="N1" s="57"/>
      <c r="O1" s="57"/>
      <c r="P1" s="58"/>
    </row>
    <row r="2" spans="1:16" x14ac:dyDescent="0.25">
      <c r="A2" s="26" t="s">
        <v>0</v>
      </c>
    </row>
    <row r="3" spans="1:16" ht="13.2" customHeight="1" x14ac:dyDescent="0.25">
      <c r="A3" s="49"/>
      <c r="B3" s="49" t="s">
        <v>24</v>
      </c>
      <c r="C3" s="62" t="s">
        <v>19</v>
      </c>
      <c r="D3" s="63"/>
      <c r="E3" s="64"/>
      <c r="F3" s="47" t="s">
        <v>1</v>
      </c>
      <c r="G3" s="47" t="s">
        <v>2</v>
      </c>
      <c r="H3" s="47" t="s">
        <v>3</v>
      </c>
      <c r="I3" s="47" t="s">
        <v>4</v>
      </c>
      <c r="J3" s="47" t="s">
        <v>5</v>
      </c>
      <c r="K3" s="47" t="s">
        <v>6</v>
      </c>
      <c r="L3" s="47" t="s">
        <v>7</v>
      </c>
      <c r="M3" s="47" t="s">
        <v>29</v>
      </c>
      <c r="N3" s="47" t="s">
        <v>35</v>
      </c>
      <c r="O3" s="47" t="s">
        <v>40</v>
      </c>
      <c r="P3" s="49" t="s">
        <v>15</v>
      </c>
    </row>
    <row r="4" spans="1:16" x14ac:dyDescent="0.25">
      <c r="A4" s="50"/>
      <c r="B4" s="54"/>
      <c r="C4" s="65"/>
      <c r="D4" s="66"/>
      <c r="E4" s="67"/>
      <c r="F4" s="48"/>
      <c r="G4" s="48"/>
      <c r="H4" s="48"/>
      <c r="I4" s="48"/>
      <c r="J4" s="48"/>
      <c r="K4" s="48"/>
      <c r="L4" s="48"/>
      <c r="M4" s="48"/>
      <c r="N4" s="48"/>
      <c r="O4" s="48"/>
      <c r="P4" s="50"/>
    </row>
    <row r="5" spans="1:16" ht="13.2" customHeight="1" x14ac:dyDescent="0.25">
      <c r="A5" s="11">
        <f>1</f>
        <v>1</v>
      </c>
      <c r="B5" s="36" t="s">
        <v>41</v>
      </c>
      <c r="C5" s="68"/>
      <c r="D5" s="69"/>
      <c r="E5" s="70"/>
      <c r="F5" s="14">
        <v>0</v>
      </c>
      <c r="G5" s="14">
        <v>0</v>
      </c>
      <c r="H5" s="14">
        <v>0</v>
      </c>
      <c r="I5" s="14">
        <v>0</v>
      </c>
      <c r="J5" s="14">
        <v>0</v>
      </c>
      <c r="K5" s="14">
        <v>0</v>
      </c>
      <c r="L5" s="14">
        <v>0</v>
      </c>
      <c r="M5" s="14">
        <v>0</v>
      </c>
      <c r="N5" s="14">
        <v>0</v>
      </c>
      <c r="O5" s="14">
        <v>0</v>
      </c>
      <c r="P5" s="6">
        <f t="shared" ref="P5:P14" si="0">SUM(F5:O5)</f>
        <v>0</v>
      </c>
    </row>
    <row r="6" spans="1:16" ht="13.2" customHeight="1" x14ac:dyDescent="0.25">
      <c r="A6" s="11">
        <f t="shared" ref="A6:A14" si="1">1+A5</f>
        <v>2</v>
      </c>
      <c r="B6" s="36" t="s">
        <v>42</v>
      </c>
      <c r="C6" s="68"/>
      <c r="D6" s="69"/>
      <c r="E6" s="70"/>
      <c r="F6" s="14">
        <v>0</v>
      </c>
      <c r="G6" s="14">
        <v>0</v>
      </c>
      <c r="H6" s="14">
        <v>0</v>
      </c>
      <c r="I6" s="14">
        <v>0</v>
      </c>
      <c r="J6" s="14">
        <v>0</v>
      </c>
      <c r="K6" s="14">
        <v>0</v>
      </c>
      <c r="L6" s="14">
        <v>0</v>
      </c>
      <c r="M6" s="14">
        <v>0</v>
      </c>
      <c r="N6" s="14">
        <v>0</v>
      </c>
      <c r="O6" s="14">
        <v>0</v>
      </c>
      <c r="P6" s="6">
        <f t="shared" si="0"/>
        <v>0</v>
      </c>
    </row>
    <row r="7" spans="1:16" ht="13.2" customHeight="1" x14ac:dyDescent="0.25">
      <c r="A7" s="11">
        <f t="shared" si="1"/>
        <v>3</v>
      </c>
      <c r="B7" s="36" t="s">
        <v>44</v>
      </c>
      <c r="C7" s="68"/>
      <c r="D7" s="69"/>
      <c r="E7" s="70"/>
      <c r="F7" s="14">
        <v>0</v>
      </c>
      <c r="G7" s="14">
        <v>0</v>
      </c>
      <c r="H7" s="14">
        <v>0</v>
      </c>
      <c r="I7" s="14">
        <v>0</v>
      </c>
      <c r="J7" s="14">
        <v>0</v>
      </c>
      <c r="K7" s="14">
        <v>0</v>
      </c>
      <c r="L7" s="14">
        <v>0</v>
      </c>
      <c r="M7" s="14">
        <v>0</v>
      </c>
      <c r="N7" s="14">
        <v>0</v>
      </c>
      <c r="O7" s="14">
        <v>0</v>
      </c>
      <c r="P7" s="6">
        <f t="shared" si="0"/>
        <v>0</v>
      </c>
    </row>
    <row r="8" spans="1:16" ht="13.2" customHeight="1" x14ac:dyDescent="0.25">
      <c r="A8" s="11">
        <f t="shared" si="1"/>
        <v>4</v>
      </c>
      <c r="B8" s="12" t="s">
        <v>23</v>
      </c>
      <c r="C8" s="68"/>
      <c r="D8" s="69"/>
      <c r="E8" s="70"/>
      <c r="F8" s="14">
        <v>0</v>
      </c>
      <c r="G8" s="14">
        <v>0</v>
      </c>
      <c r="H8" s="14">
        <v>0</v>
      </c>
      <c r="I8" s="14">
        <v>0</v>
      </c>
      <c r="J8" s="14">
        <v>0</v>
      </c>
      <c r="K8" s="14">
        <v>0</v>
      </c>
      <c r="L8" s="14">
        <v>0</v>
      </c>
      <c r="M8" s="14">
        <v>0</v>
      </c>
      <c r="N8" s="14">
        <v>0</v>
      </c>
      <c r="O8" s="14">
        <v>0</v>
      </c>
      <c r="P8" s="6">
        <f t="shared" si="0"/>
        <v>0</v>
      </c>
    </row>
    <row r="9" spans="1:16" ht="13.2" customHeight="1" x14ac:dyDescent="0.25">
      <c r="A9" s="11">
        <f t="shared" si="1"/>
        <v>5</v>
      </c>
      <c r="B9" s="12" t="s">
        <v>23</v>
      </c>
      <c r="C9" s="68"/>
      <c r="D9" s="69"/>
      <c r="E9" s="70"/>
      <c r="F9" s="14">
        <v>0</v>
      </c>
      <c r="G9" s="14">
        <v>0</v>
      </c>
      <c r="H9" s="14">
        <v>0</v>
      </c>
      <c r="I9" s="14">
        <v>0</v>
      </c>
      <c r="J9" s="14">
        <v>0</v>
      </c>
      <c r="K9" s="14">
        <v>0</v>
      </c>
      <c r="L9" s="14">
        <v>0</v>
      </c>
      <c r="M9" s="14">
        <v>0</v>
      </c>
      <c r="N9" s="14">
        <v>0</v>
      </c>
      <c r="O9" s="14">
        <v>0</v>
      </c>
      <c r="P9" s="6">
        <f t="shared" si="0"/>
        <v>0</v>
      </c>
    </row>
    <row r="10" spans="1:16" ht="13.2" customHeight="1" x14ac:dyDescent="0.25">
      <c r="A10" s="11">
        <f t="shared" si="1"/>
        <v>6</v>
      </c>
      <c r="B10" s="12" t="s">
        <v>23</v>
      </c>
      <c r="C10" s="68"/>
      <c r="D10" s="69"/>
      <c r="E10" s="70"/>
      <c r="F10" s="14">
        <v>0</v>
      </c>
      <c r="G10" s="14">
        <v>0</v>
      </c>
      <c r="H10" s="14">
        <v>0</v>
      </c>
      <c r="I10" s="14">
        <v>0</v>
      </c>
      <c r="J10" s="14">
        <v>0</v>
      </c>
      <c r="K10" s="14">
        <v>0</v>
      </c>
      <c r="L10" s="14">
        <v>0</v>
      </c>
      <c r="M10" s="14">
        <v>0</v>
      </c>
      <c r="N10" s="14">
        <v>0</v>
      </c>
      <c r="O10" s="14">
        <v>0</v>
      </c>
      <c r="P10" s="6">
        <f t="shared" si="0"/>
        <v>0</v>
      </c>
    </row>
    <row r="11" spans="1:16" ht="13.2" customHeight="1" x14ac:dyDescent="0.25">
      <c r="A11" s="11">
        <f t="shared" si="1"/>
        <v>7</v>
      </c>
      <c r="B11" s="12" t="s">
        <v>23</v>
      </c>
      <c r="C11" s="68"/>
      <c r="D11" s="69"/>
      <c r="E11" s="70"/>
      <c r="F11" s="14">
        <v>0</v>
      </c>
      <c r="G11" s="14">
        <v>0</v>
      </c>
      <c r="H11" s="14">
        <v>0</v>
      </c>
      <c r="I11" s="14">
        <v>0</v>
      </c>
      <c r="J11" s="14">
        <v>0</v>
      </c>
      <c r="K11" s="14">
        <v>0</v>
      </c>
      <c r="L11" s="14">
        <v>0</v>
      </c>
      <c r="M11" s="14">
        <v>0</v>
      </c>
      <c r="N11" s="14">
        <v>0</v>
      </c>
      <c r="O11" s="14">
        <v>0</v>
      </c>
      <c r="P11" s="6">
        <f t="shared" si="0"/>
        <v>0</v>
      </c>
    </row>
    <row r="12" spans="1:16" ht="13.2" customHeight="1" x14ac:dyDescent="0.25">
      <c r="A12" s="11">
        <f t="shared" si="1"/>
        <v>8</v>
      </c>
      <c r="B12" s="12" t="s">
        <v>23</v>
      </c>
      <c r="C12" s="68"/>
      <c r="D12" s="69"/>
      <c r="E12" s="70"/>
      <c r="F12" s="14">
        <v>0</v>
      </c>
      <c r="G12" s="14">
        <v>0</v>
      </c>
      <c r="H12" s="14">
        <v>0</v>
      </c>
      <c r="I12" s="14">
        <v>0</v>
      </c>
      <c r="J12" s="14">
        <v>0</v>
      </c>
      <c r="K12" s="14">
        <v>0</v>
      </c>
      <c r="L12" s="14">
        <v>0</v>
      </c>
      <c r="M12" s="14">
        <v>0</v>
      </c>
      <c r="N12" s="14">
        <v>0</v>
      </c>
      <c r="O12" s="14">
        <v>0</v>
      </c>
      <c r="P12" s="6">
        <f t="shared" si="0"/>
        <v>0</v>
      </c>
    </row>
    <row r="13" spans="1:16" ht="13.2" customHeight="1" x14ac:dyDescent="0.25">
      <c r="A13" s="11">
        <f t="shared" si="1"/>
        <v>9</v>
      </c>
      <c r="B13" s="12" t="s">
        <v>23</v>
      </c>
      <c r="C13" s="68"/>
      <c r="D13" s="69"/>
      <c r="E13" s="70"/>
      <c r="F13" s="14">
        <v>0</v>
      </c>
      <c r="G13" s="14">
        <v>0</v>
      </c>
      <c r="H13" s="14">
        <v>0</v>
      </c>
      <c r="I13" s="14">
        <v>0</v>
      </c>
      <c r="J13" s="14">
        <v>0</v>
      </c>
      <c r="K13" s="14">
        <v>0</v>
      </c>
      <c r="L13" s="14">
        <v>0</v>
      </c>
      <c r="M13" s="14">
        <v>0</v>
      </c>
      <c r="N13" s="14">
        <v>0</v>
      </c>
      <c r="O13" s="14">
        <v>0</v>
      </c>
      <c r="P13" s="6">
        <f t="shared" si="0"/>
        <v>0</v>
      </c>
    </row>
    <row r="14" spans="1:16" ht="13.2" customHeight="1" x14ac:dyDescent="0.25">
      <c r="A14" s="11">
        <f t="shared" si="1"/>
        <v>10</v>
      </c>
      <c r="B14" s="12" t="s">
        <v>23</v>
      </c>
      <c r="C14" s="68"/>
      <c r="D14" s="69"/>
      <c r="E14" s="70"/>
      <c r="F14" s="14">
        <v>0</v>
      </c>
      <c r="G14" s="14">
        <v>0</v>
      </c>
      <c r="H14" s="14">
        <v>0</v>
      </c>
      <c r="I14" s="14">
        <v>0</v>
      </c>
      <c r="J14" s="14">
        <v>0</v>
      </c>
      <c r="K14" s="14">
        <v>0</v>
      </c>
      <c r="L14" s="14">
        <v>0</v>
      </c>
      <c r="M14" s="14">
        <v>0</v>
      </c>
      <c r="N14" s="14">
        <v>0</v>
      </c>
      <c r="O14" s="14">
        <v>0</v>
      </c>
      <c r="P14" s="6">
        <f t="shared" si="0"/>
        <v>0</v>
      </c>
    </row>
    <row r="15" spans="1:16" s="10" customFormat="1" ht="25.2" customHeight="1" x14ac:dyDescent="0.25">
      <c r="A15" s="15"/>
      <c r="B15" s="16" t="s">
        <v>36</v>
      </c>
      <c r="C15" s="59"/>
      <c r="D15" s="60"/>
      <c r="E15" s="61"/>
      <c r="F15" s="18">
        <f t="shared" ref="F15:P15" si="2">SUM(F5:F14)</f>
        <v>0</v>
      </c>
      <c r="G15" s="18">
        <f t="shared" si="2"/>
        <v>0</v>
      </c>
      <c r="H15" s="18">
        <f t="shared" si="2"/>
        <v>0</v>
      </c>
      <c r="I15" s="18">
        <f t="shared" si="2"/>
        <v>0</v>
      </c>
      <c r="J15" s="18">
        <f t="shared" si="2"/>
        <v>0</v>
      </c>
      <c r="K15" s="18">
        <f t="shared" si="2"/>
        <v>0</v>
      </c>
      <c r="L15" s="18">
        <f t="shared" si="2"/>
        <v>0</v>
      </c>
      <c r="M15" s="18">
        <f t="shared" si="2"/>
        <v>0</v>
      </c>
      <c r="N15" s="18">
        <f t="shared" si="2"/>
        <v>0</v>
      </c>
      <c r="O15" s="18">
        <f t="shared" si="2"/>
        <v>0</v>
      </c>
      <c r="P15" s="19">
        <f t="shared" si="2"/>
        <v>0</v>
      </c>
    </row>
    <row r="16" spans="1:16" ht="25.2" customHeight="1" x14ac:dyDescent="0.25">
      <c r="A16" s="7"/>
    </row>
    <row r="17" spans="1:19" ht="13.2" customHeight="1" x14ac:dyDescent="0.25">
      <c r="A17" s="49"/>
      <c r="B17" s="49" t="s">
        <v>51</v>
      </c>
      <c r="C17" s="47" t="s">
        <v>52</v>
      </c>
      <c r="D17" s="47" t="s">
        <v>53</v>
      </c>
      <c r="E17" s="47" t="s">
        <v>54</v>
      </c>
      <c r="F17" s="47" t="s">
        <v>55</v>
      </c>
      <c r="G17" s="47" t="s">
        <v>56</v>
      </c>
      <c r="H17" s="47" t="s">
        <v>66</v>
      </c>
      <c r="I17" s="47" t="s">
        <v>67</v>
      </c>
      <c r="J17" s="47" t="s">
        <v>57</v>
      </c>
      <c r="K17" s="47" t="s">
        <v>58</v>
      </c>
      <c r="L17" s="47" t="s">
        <v>59</v>
      </c>
      <c r="M17" s="47" t="s">
        <v>60</v>
      </c>
      <c r="N17" s="47" t="s">
        <v>61</v>
      </c>
      <c r="O17" s="47" t="s">
        <v>63</v>
      </c>
      <c r="P17" s="47" t="s">
        <v>62</v>
      </c>
      <c r="Q17" s="47" t="s">
        <v>65</v>
      </c>
      <c r="R17" s="47" t="s">
        <v>64</v>
      </c>
      <c r="S17" s="49" t="s">
        <v>15</v>
      </c>
    </row>
    <row r="18" spans="1:19" ht="51.6" customHeight="1" x14ac:dyDescent="0.25">
      <c r="A18" s="50"/>
      <c r="B18" s="54"/>
      <c r="C18" s="48"/>
      <c r="D18" s="48"/>
      <c r="E18" s="48"/>
      <c r="F18" s="48"/>
      <c r="G18" s="48"/>
      <c r="H18" s="48"/>
      <c r="I18" s="48"/>
      <c r="J18" s="48"/>
      <c r="K18" s="48"/>
      <c r="L18" s="48"/>
      <c r="M18" s="48"/>
      <c r="N18" s="48"/>
      <c r="O18" s="48"/>
      <c r="P18" s="48"/>
      <c r="Q18" s="48"/>
      <c r="R18" s="48"/>
      <c r="S18" s="50"/>
    </row>
    <row r="19" spans="1:19" x14ac:dyDescent="0.25">
      <c r="A19" s="11">
        <f>1</f>
        <v>1</v>
      </c>
      <c r="B19" s="36" t="s">
        <v>41</v>
      </c>
      <c r="C19" s="14">
        <v>0</v>
      </c>
      <c r="D19" s="14">
        <v>0</v>
      </c>
      <c r="E19" s="14">
        <v>0</v>
      </c>
      <c r="F19" s="14">
        <v>0</v>
      </c>
      <c r="G19" s="14">
        <v>0</v>
      </c>
      <c r="H19" s="14">
        <v>0</v>
      </c>
      <c r="I19" s="14">
        <v>0</v>
      </c>
      <c r="J19" s="14">
        <v>0</v>
      </c>
      <c r="K19" s="14">
        <v>0</v>
      </c>
      <c r="L19" s="14">
        <v>0</v>
      </c>
      <c r="M19" s="14">
        <v>0</v>
      </c>
      <c r="N19" s="14">
        <v>0</v>
      </c>
      <c r="O19" s="41">
        <v>0</v>
      </c>
      <c r="P19" s="14">
        <v>0</v>
      </c>
      <c r="Q19" s="14">
        <v>0</v>
      </c>
      <c r="R19" s="14">
        <v>0</v>
      </c>
      <c r="S19" s="6">
        <f t="shared" ref="S19:S28" si="3">SUM(C19:R19)</f>
        <v>0</v>
      </c>
    </row>
    <row r="20" spans="1:19" x14ac:dyDescent="0.25">
      <c r="A20" s="11">
        <f t="shared" ref="A20:A28" si="4">1+A19</f>
        <v>2</v>
      </c>
      <c r="B20" s="36" t="s">
        <v>42</v>
      </c>
      <c r="C20" s="14">
        <v>0</v>
      </c>
      <c r="D20" s="14">
        <v>0</v>
      </c>
      <c r="E20" s="14">
        <v>0</v>
      </c>
      <c r="F20" s="14">
        <v>0</v>
      </c>
      <c r="G20" s="14">
        <v>0</v>
      </c>
      <c r="H20" s="14">
        <v>0</v>
      </c>
      <c r="I20" s="14">
        <v>0</v>
      </c>
      <c r="J20" s="14">
        <v>0</v>
      </c>
      <c r="K20" s="14">
        <v>0</v>
      </c>
      <c r="L20" s="14">
        <v>0</v>
      </c>
      <c r="M20" s="14">
        <v>0</v>
      </c>
      <c r="N20" s="14">
        <v>0</v>
      </c>
      <c r="O20" s="41">
        <v>0</v>
      </c>
      <c r="P20" s="14">
        <v>0</v>
      </c>
      <c r="Q20" s="14">
        <v>0</v>
      </c>
      <c r="R20" s="14">
        <v>0</v>
      </c>
      <c r="S20" s="6">
        <f t="shared" si="3"/>
        <v>0</v>
      </c>
    </row>
    <row r="21" spans="1:19" x14ac:dyDescent="0.25">
      <c r="A21" s="11">
        <f t="shared" si="4"/>
        <v>3</v>
      </c>
      <c r="B21" s="36" t="s">
        <v>44</v>
      </c>
      <c r="C21" s="14">
        <v>0</v>
      </c>
      <c r="D21" s="14">
        <v>0</v>
      </c>
      <c r="E21" s="14">
        <v>0</v>
      </c>
      <c r="F21" s="14">
        <v>0</v>
      </c>
      <c r="G21" s="14">
        <v>0</v>
      </c>
      <c r="H21" s="14">
        <v>0</v>
      </c>
      <c r="I21" s="14">
        <v>0</v>
      </c>
      <c r="J21" s="14">
        <v>0</v>
      </c>
      <c r="K21" s="14">
        <v>0</v>
      </c>
      <c r="L21" s="14">
        <v>0</v>
      </c>
      <c r="M21" s="41">
        <v>0</v>
      </c>
      <c r="N21" s="14">
        <v>0</v>
      </c>
      <c r="O21" s="14">
        <v>0</v>
      </c>
      <c r="P21" s="14">
        <v>0</v>
      </c>
      <c r="Q21" s="14">
        <v>0</v>
      </c>
      <c r="R21" s="14">
        <v>0</v>
      </c>
      <c r="S21" s="6">
        <f t="shared" si="3"/>
        <v>0</v>
      </c>
    </row>
    <row r="22" spans="1:19" x14ac:dyDescent="0.25">
      <c r="A22" s="11">
        <f t="shared" si="4"/>
        <v>4</v>
      </c>
      <c r="B22" s="12" t="s">
        <v>23</v>
      </c>
      <c r="C22" s="14">
        <v>0</v>
      </c>
      <c r="D22" s="14">
        <v>0</v>
      </c>
      <c r="E22" s="14">
        <v>0</v>
      </c>
      <c r="F22" s="14">
        <v>0</v>
      </c>
      <c r="G22" s="14">
        <v>0</v>
      </c>
      <c r="H22" s="14">
        <v>0</v>
      </c>
      <c r="I22" s="14">
        <v>0</v>
      </c>
      <c r="J22" s="14">
        <v>0</v>
      </c>
      <c r="K22" s="14">
        <v>0</v>
      </c>
      <c r="L22" s="14">
        <v>0</v>
      </c>
      <c r="M22" s="14">
        <v>0</v>
      </c>
      <c r="N22" s="14">
        <v>0</v>
      </c>
      <c r="O22" s="14">
        <v>0</v>
      </c>
      <c r="P22" s="14">
        <v>0</v>
      </c>
      <c r="Q22" s="14">
        <v>0</v>
      </c>
      <c r="R22" s="14">
        <v>0</v>
      </c>
      <c r="S22" s="6">
        <f t="shared" si="3"/>
        <v>0</v>
      </c>
    </row>
    <row r="23" spans="1:19" x14ac:dyDescent="0.25">
      <c r="A23" s="11">
        <f t="shared" si="4"/>
        <v>5</v>
      </c>
      <c r="B23" s="12" t="s">
        <v>23</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6">
        <f t="shared" si="3"/>
        <v>0</v>
      </c>
    </row>
    <row r="24" spans="1:19" x14ac:dyDescent="0.25">
      <c r="A24" s="11">
        <f t="shared" si="4"/>
        <v>6</v>
      </c>
      <c r="B24" s="12" t="s">
        <v>23</v>
      </c>
      <c r="C24" s="14">
        <v>0</v>
      </c>
      <c r="D24" s="14">
        <v>0</v>
      </c>
      <c r="E24" s="14">
        <v>0</v>
      </c>
      <c r="F24" s="14">
        <v>0</v>
      </c>
      <c r="G24" s="14">
        <v>0</v>
      </c>
      <c r="H24" s="14">
        <v>0</v>
      </c>
      <c r="I24" s="14">
        <v>0</v>
      </c>
      <c r="J24" s="14">
        <v>0</v>
      </c>
      <c r="K24" s="14">
        <v>0</v>
      </c>
      <c r="L24" s="14">
        <v>0</v>
      </c>
      <c r="M24" s="14">
        <v>0</v>
      </c>
      <c r="N24" s="14">
        <v>0</v>
      </c>
      <c r="O24" s="14">
        <v>0</v>
      </c>
      <c r="P24" s="14">
        <v>0</v>
      </c>
      <c r="Q24" s="14">
        <v>0</v>
      </c>
      <c r="R24" s="14">
        <v>0</v>
      </c>
      <c r="S24" s="6">
        <f t="shared" si="3"/>
        <v>0</v>
      </c>
    </row>
    <row r="25" spans="1:19" x14ac:dyDescent="0.25">
      <c r="A25" s="11">
        <f t="shared" si="4"/>
        <v>7</v>
      </c>
      <c r="B25" s="12" t="s">
        <v>23</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6">
        <f t="shared" si="3"/>
        <v>0</v>
      </c>
    </row>
    <row r="26" spans="1:19" x14ac:dyDescent="0.25">
      <c r="A26" s="11">
        <f t="shared" si="4"/>
        <v>8</v>
      </c>
      <c r="B26" s="12" t="s">
        <v>23</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6">
        <f t="shared" si="3"/>
        <v>0</v>
      </c>
    </row>
    <row r="27" spans="1:19" x14ac:dyDescent="0.25">
      <c r="A27" s="11">
        <f t="shared" si="4"/>
        <v>9</v>
      </c>
      <c r="B27" s="12" t="s">
        <v>23</v>
      </c>
      <c r="C27" s="14">
        <v>0</v>
      </c>
      <c r="D27" s="14">
        <v>0</v>
      </c>
      <c r="E27" s="14">
        <v>0</v>
      </c>
      <c r="F27" s="14">
        <v>0</v>
      </c>
      <c r="G27" s="14">
        <v>0</v>
      </c>
      <c r="H27" s="14">
        <v>0</v>
      </c>
      <c r="I27" s="14">
        <v>0</v>
      </c>
      <c r="J27" s="14">
        <v>0</v>
      </c>
      <c r="K27" s="14">
        <v>0</v>
      </c>
      <c r="L27" s="14">
        <v>0</v>
      </c>
      <c r="M27" s="14">
        <v>0</v>
      </c>
      <c r="N27" s="14">
        <v>0</v>
      </c>
      <c r="O27" s="14">
        <v>0</v>
      </c>
      <c r="P27" s="14">
        <v>0</v>
      </c>
      <c r="Q27" s="14">
        <v>0</v>
      </c>
      <c r="R27" s="14">
        <v>0</v>
      </c>
      <c r="S27" s="6">
        <f t="shared" si="3"/>
        <v>0</v>
      </c>
    </row>
    <row r="28" spans="1:19" x14ac:dyDescent="0.25">
      <c r="A28" s="11">
        <f t="shared" si="4"/>
        <v>10</v>
      </c>
      <c r="B28" s="12" t="s">
        <v>23</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6">
        <f t="shared" si="3"/>
        <v>0</v>
      </c>
    </row>
    <row r="29" spans="1:19" x14ac:dyDescent="0.25">
      <c r="A29" s="15"/>
      <c r="B29" s="16" t="s">
        <v>73</v>
      </c>
      <c r="C29" s="18">
        <f t="shared" ref="C29:S29" si="5">SUM(C19:C28)</f>
        <v>0</v>
      </c>
      <c r="D29" s="18">
        <f t="shared" si="5"/>
        <v>0</v>
      </c>
      <c r="E29" s="18">
        <f t="shared" si="5"/>
        <v>0</v>
      </c>
      <c r="F29" s="18">
        <f t="shared" si="5"/>
        <v>0</v>
      </c>
      <c r="G29" s="18">
        <f t="shared" si="5"/>
        <v>0</v>
      </c>
      <c r="H29" s="18">
        <f t="shared" si="5"/>
        <v>0</v>
      </c>
      <c r="I29" s="18">
        <f t="shared" si="5"/>
        <v>0</v>
      </c>
      <c r="J29" s="18">
        <f t="shared" si="5"/>
        <v>0</v>
      </c>
      <c r="K29" s="18">
        <f t="shared" si="5"/>
        <v>0</v>
      </c>
      <c r="L29" s="18">
        <f t="shared" si="5"/>
        <v>0</v>
      </c>
      <c r="M29" s="18">
        <f t="shared" si="5"/>
        <v>0</v>
      </c>
      <c r="N29" s="18">
        <f t="shared" si="5"/>
        <v>0</v>
      </c>
      <c r="O29" s="18">
        <f t="shared" si="5"/>
        <v>0</v>
      </c>
      <c r="P29" s="18">
        <f t="shared" si="5"/>
        <v>0</v>
      </c>
      <c r="Q29" s="18">
        <f t="shared" si="5"/>
        <v>0</v>
      </c>
      <c r="R29" s="18">
        <f t="shared" si="5"/>
        <v>0</v>
      </c>
      <c r="S29" s="19">
        <f t="shared" si="5"/>
        <v>0</v>
      </c>
    </row>
  </sheetData>
  <mergeCells count="45">
    <mergeCell ref="L3:L4"/>
    <mergeCell ref="M3:M4"/>
    <mergeCell ref="C15:E15"/>
    <mergeCell ref="C3:E4"/>
    <mergeCell ref="C5:E5"/>
    <mergeCell ref="C6:E6"/>
    <mergeCell ref="C7:E7"/>
    <mergeCell ref="C8:E8"/>
    <mergeCell ref="C9:E9"/>
    <mergeCell ref="C10:E10"/>
    <mergeCell ref="C11:E11"/>
    <mergeCell ref="C12:E12"/>
    <mergeCell ref="C13:E13"/>
    <mergeCell ref="C14:E14"/>
    <mergeCell ref="A17:A18"/>
    <mergeCell ref="B17:B18"/>
    <mergeCell ref="F17:F18"/>
    <mergeCell ref="G17:G18"/>
    <mergeCell ref="A1:P1"/>
    <mergeCell ref="F3:F4"/>
    <mergeCell ref="G3:G4"/>
    <mergeCell ref="H3:H4"/>
    <mergeCell ref="N3:N4"/>
    <mergeCell ref="O3:O4"/>
    <mergeCell ref="A3:A4"/>
    <mergeCell ref="B3:B4"/>
    <mergeCell ref="P3:P4"/>
    <mergeCell ref="I3:I4"/>
    <mergeCell ref="J3:J4"/>
    <mergeCell ref="K3:K4"/>
    <mergeCell ref="O17:O18"/>
    <mergeCell ref="S17:S18"/>
    <mergeCell ref="P17:P18"/>
    <mergeCell ref="Q17:Q18"/>
    <mergeCell ref="R17:R18"/>
    <mergeCell ref="C17:C18"/>
    <mergeCell ref="D17:D18"/>
    <mergeCell ref="E17:E18"/>
    <mergeCell ref="M17:M18"/>
    <mergeCell ref="N17:N18"/>
    <mergeCell ref="H17:H18"/>
    <mergeCell ref="I17:I18"/>
    <mergeCell ref="J17:J18"/>
    <mergeCell ref="K17:K18"/>
    <mergeCell ref="L17:L18"/>
  </mergeCells>
  <pageMargins left="0.4" right="0.4" top="1" bottom="0.5" header="0.36" footer="0.25"/>
  <pageSetup scale="72" fitToWidth="2" orientation="landscape" r:id="rId1"/>
  <headerFooter scaleWithDoc="0" alignWithMargins="0">
    <oddHeader>&amp;C&amp;"Arial,Bold"&amp;12University of Arkansas System
SaaS Delivery Model Cost Schedule</oddHeader>
    <oddFooter>&amp;L&amp;"Arial,Bold"RFP 615190 - Appendix 2&amp;C&amp;"Arial,Bold"&amp;A&amp;R&amp;"Arial,Bold"Page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8"/>
  <sheetViews>
    <sheetView showGridLines="0" zoomScaleNormal="100" zoomScaleSheetLayoutView="100" zoomScalePageLayoutView="90" workbookViewId="0">
      <selection activeCell="C5" sqref="C5"/>
    </sheetView>
  </sheetViews>
  <sheetFormatPr defaultColWidth="9.109375" defaultRowHeight="13.2" x14ac:dyDescent="0.25"/>
  <cols>
    <col min="1" max="1" width="5.33203125" style="5" customWidth="1"/>
    <col min="2" max="2" width="56.44140625" style="8" bestFit="1" customWidth="1"/>
    <col min="3" max="4" width="15.5546875" style="8" customWidth="1"/>
    <col min="5" max="5" width="15.6640625" style="8" customWidth="1"/>
    <col min="6" max="6" width="15.5546875" style="9" customWidth="1"/>
    <col min="7" max="15" width="13.5546875" style="9" customWidth="1"/>
    <col min="16" max="16" width="18.88671875" style="9" customWidth="1"/>
    <col min="17" max="18" width="13.5546875" style="5" customWidth="1"/>
    <col min="19" max="19" width="20.6640625" style="5" customWidth="1"/>
    <col min="20" max="16384" width="9.109375" style="5"/>
  </cols>
  <sheetData>
    <row r="1" spans="1:19" ht="142.80000000000001" customHeight="1" x14ac:dyDescent="0.25">
      <c r="A1" s="79" t="s">
        <v>82</v>
      </c>
      <c r="B1" s="80"/>
      <c r="C1" s="80"/>
      <c r="D1" s="80"/>
      <c r="E1" s="80"/>
      <c r="F1" s="80"/>
      <c r="G1" s="80"/>
      <c r="H1" s="80"/>
      <c r="I1" s="80"/>
      <c r="J1" s="80"/>
      <c r="K1" s="80"/>
      <c r="L1" s="80"/>
      <c r="M1" s="81"/>
      <c r="N1"/>
      <c r="O1"/>
      <c r="P1"/>
      <c r="Q1"/>
    </row>
    <row r="2" spans="1:19" x14ac:dyDescent="0.25">
      <c r="A2" s="5" t="s">
        <v>0</v>
      </c>
    </row>
    <row r="3" spans="1:19" ht="13.2" customHeight="1" x14ac:dyDescent="0.25">
      <c r="A3" s="49"/>
      <c r="B3" s="49" t="s">
        <v>25</v>
      </c>
      <c r="C3" s="49" t="s">
        <v>12</v>
      </c>
      <c r="D3" s="49" t="s">
        <v>13</v>
      </c>
      <c r="E3" s="49" t="s">
        <v>14</v>
      </c>
      <c r="F3" s="47" t="s">
        <v>74</v>
      </c>
      <c r="G3"/>
      <c r="H3"/>
      <c r="I3"/>
      <c r="J3"/>
      <c r="K3"/>
      <c r="L3"/>
      <c r="M3"/>
      <c r="N3"/>
      <c r="O3"/>
      <c r="P3"/>
    </row>
    <row r="4" spans="1:19" x14ac:dyDescent="0.25">
      <c r="A4" s="50"/>
      <c r="B4" s="54"/>
      <c r="C4" s="50"/>
      <c r="D4" s="50"/>
      <c r="E4" s="50"/>
      <c r="F4" s="48"/>
      <c r="G4"/>
      <c r="H4"/>
      <c r="I4"/>
      <c r="J4"/>
      <c r="K4"/>
      <c r="L4"/>
      <c r="M4"/>
      <c r="N4"/>
      <c r="O4"/>
      <c r="P4"/>
    </row>
    <row r="5" spans="1:19" ht="13.2" customHeight="1" x14ac:dyDescent="0.25">
      <c r="A5" s="11">
        <f>1</f>
        <v>1</v>
      </c>
      <c r="B5" s="36" t="s">
        <v>41</v>
      </c>
      <c r="C5" s="12"/>
      <c r="D5" s="12"/>
      <c r="E5" s="13">
        <v>0</v>
      </c>
      <c r="F5" s="14">
        <f>D5*E5</f>
        <v>0</v>
      </c>
      <c r="G5"/>
      <c r="H5"/>
      <c r="I5"/>
      <c r="J5"/>
      <c r="K5"/>
      <c r="L5"/>
      <c r="M5"/>
      <c r="N5"/>
      <c r="O5"/>
      <c r="P5"/>
    </row>
    <row r="6" spans="1:19" ht="13.2" customHeight="1" x14ac:dyDescent="0.25">
      <c r="A6" s="11">
        <f t="shared" ref="A6:A27" si="0">1+A5</f>
        <v>2</v>
      </c>
      <c r="B6" s="36" t="s">
        <v>42</v>
      </c>
      <c r="C6" s="12"/>
      <c r="D6" s="12"/>
      <c r="E6" s="13">
        <v>0</v>
      </c>
      <c r="F6" s="14">
        <f t="shared" ref="F6:F9" si="1">D6*E6</f>
        <v>0</v>
      </c>
      <c r="G6"/>
      <c r="H6"/>
      <c r="I6"/>
      <c r="J6"/>
      <c r="K6"/>
      <c r="L6"/>
      <c r="M6"/>
      <c r="N6"/>
      <c r="O6"/>
      <c r="P6"/>
    </row>
    <row r="7" spans="1:19" ht="13.2" customHeight="1" x14ac:dyDescent="0.25">
      <c r="A7" s="11">
        <f t="shared" si="0"/>
        <v>3</v>
      </c>
      <c r="B7" s="36" t="s">
        <v>44</v>
      </c>
      <c r="C7" s="12"/>
      <c r="D7" s="12"/>
      <c r="E7" s="13">
        <v>0</v>
      </c>
      <c r="F7" s="14">
        <f t="shared" si="1"/>
        <v>0</v>
      </c>
      <c r="G7"/>
      <c r="H7"/>
      <c r="I7"/>
      <c r="J7"/>
      <c r="K7"/>
      <c r="L7"/>
      <c r="M7"/>
      <c r="N7"/>
      <c r="O7"/>
      <c r="P7"/>
    </row>
    <row r="8" spans="1:19" ht="13.2" customHeight="1" x14ac:dyDescent="0.25">
      <c r="A8" s="11">
        <f t="shared" si="0"/>
        <v>4</v>
      </c>
      <c r="B8" s="12" t="s">
        <v>16</v>
      </c>
      <c r="C8" s="12"/>
      <c r="D8" s="12"/>
      <c r="E8" s="13">
        <v>0</v>
      </c>
      <c r="F8" s="14">
        <f t="shared" si="1"/>
        <v>0</v>
      </c>
      <c r="G8"/>
      <c r="H8"/>
      <c r="I8"/>
      <c r="J8"/>
      <c r="K8"/>
      <c r="L8"/>
      <c r="M8"/>
      <c r="N8"/>
      <c r="O8"/>
      <c r="P8"/>
    </row>
    <row r="9" spans="1:19" ht="13.2" customHeight="1" x14ac:dyDescent="0.25">
      <c r="A9" s="11">
        <f t="shared" si="0"/>
        <v>5</v>
      </c>
      <c r="B9" s="12" t="s">
        <v>16</v>
      </c>
      <c r="C9" s="12"/>
      <c r="D9" s="12"/>
      <c r="E9" s="13">
        <v>0</v>
      </c>
      <c r="F9" s="14">
        <f t="shared" si="1"/>
        <v>0</v>
      </c>
      <c r="G9"/>
      <c r="H9"/>
      <c r="I9"/>
      <c r="J9"/>
      <c r="K9"/>
      <c r="L9"/>
      <c r="M9"/>
      <c r="N9"/>
      <c r="O9"/>
      <c r="P9"/>
    </row>
    <row r="10" spans="1:19" s="10" customFormat="1" ht="25.2" customHeight="1" x14ac:dyDescent="0.25">
      <c r="A10" s="15"/>
      <c r="B10" s="16" t="s">
        <v>37</v>
      </c>
      <c r="C10" s="16"/>
      <c r="D10" s="16"/>
      <c r="E10" s="17"/>
      <c r="F10" s="18">
        <f>SUM(F5:F9)</f>
        <v>0</v>
      </c>
      <c r="G10"/>
      <c r="H10"/>
      <c r="I10"/>
      <c r="J10"/>
      <c r="K10"/>
      <c r="L10"/>
      <c r="M10"/>
      <c r="N10"/>
      <c r="O10"/>
      <c r="P10"/>
    </row>
    <row r="11" spans="1:19" customFormat="1" ht="25.2" customHeight="1" x14ac:dyDescent="0.25"/>
    <row r="12" spans="1:19" ht="13.2" customHeight="1" x14ac:dyDescent="0.25">
      <c r="A12" s="49"/>
      <c r="B12" s="49" t="s">
        <v>75</v>
      </c>
      <c r="C12" s="47" t="s">
        <v>52</v>
      </c>
      <c r="D12" s="47" t="s">
        <v>53</v>
      </c>
      <c r="E12" s="47" t="s">
        <v>54</v>
      </c>
      <c r="F12" s="47" t="s">
        <v>55</v>
      </c>
      <c r="G12" s="47" t="s">
        <v>56</v>
      </c>
      <c r="H12" s="47" t="s">
        <v>66</v>
      </c>
      <c r="I12" s="47" t="s">
        <v>67</v>
      </c>
      <c r="J12" s="47" t="s">
        <v>57</v>
      </c>
      <c r="K12" s="47" t="s">
        <v>58</v>
      </c>
      <c r="L12" s="47" t="s">
        <v>59</v>
      </c>
      <c r="M12" s="47" t="s">
        <v>60</v>
      </c>
      <c r="N12" s="47" t="s">
        <v>61</v>
      </c>
      <c r="O12" s="47" t="s">
        <v>63</v>
      </c>
      <c r="P12" s="47" t="s">
        <v>62</v>
      </c>
      <c r="Q12" s="47" t="s">
        <v>65</v>
      </c>
      <c r="R12" s="47" t="s">
        <v>64</v>
      </c>
      <c r="S12" s="49" t="s">
        <v>15</v>
      </c>
    </row>
    <row r="13" spans="1:19" ht="54" customHeight="1" x14ac:dyDescent="0.25">
      <c r="A13" s="50"/>
      <c r="B13" s="54"/>
      <c r="C13" s="48"/>
      <c r="D13" s="48"/>
      <c r="E13" s="48"/>
      <c r="F13" s="48"/>
      <c r="G13" s="48"/>
      <c r="H13" s="48"/>
      <c r="I13" s="48"/>
      <c r="J13" s="48"/>
      <c r="K13" s="48"/>
      <c r="L13" s="48"/>
      <c r="M13" s="48"/>
      <c r="N13" s="48"/>
      <c r="O13" s="48"/>
      <c r="P13" s="48"/>
      <c r="Q13" s="48"/>
      <c r="R13" s="48"/>
      <c r="S13" s="50"/>
    </row>
    <row r="14" spans="1:19" ht="13.2" customHeight="1" x14ac:dyDescent="0.25">
      <c r="A14" s="11">
        <f>1</f>
        <v>1</v>
      </c>
      <c r="B14" s="36" t="s">
        <v>41</v>
      </c>
      <c r="C14" s="14">
        <v>0</v>
      </c>
      <c r="D14" s="14">
        <v>0</v>
      </c>
      <c r="E14" s="14">
        <v>0</v>
      </c>
      <c r="F14" s="14">
        <v>0</v>
      </c>
      <c r="G14" s="14">
        <v>0</v>
      </c>
      <c r="H14" s="14">
        <v>0</v>
      </c>
      <c r="I14" s="14">
        <v>0</v>
      </c>
      <c r="J14" s="14">
        <v>0</v>
      </c>
      <c r="K14" s="14">
        <v>0</v>
      </c>
      <c r="L14" s="14">
        <v>0</v>
      </c>
      <c r="M14" s="14">
        <v>0</v>
      </c>
      <c r="N14" s="14">
        <v>0</v>
      </c>
      <c r="O14" s="41">
        <v>0</v>
      </c>
      <c r="P14" s="14">
        <v>0</v>
      </c>
      <c r="Q14" s="14">
        <v>0</v>
      </c>
      <c r="R14" s="14">
        <v>0</v>
      </c>
      <c r="S14" s="6">
        <f>SUM(C14:R14)</f>
        <v>0</v>
      </c>
    </row>
    <row r="15" spans="1:19" ht="13.2" customHeight="1" x14ac:dyDescent="0.25">
      <c r="A15" s="11">
        <f t="shared" si="0"/>
        <v>2</v>
      </c>
      <c r="B15" s="36" t="s">
        <v>42</v>
      </c>
      <c r="C15" s="14">
        <v>0</v>
      </c>
      <c r="D15" s="14">
        <v>0</v>
      </c>
      <c r="E15" s="14">
        <v>0</v>
      </c>
      <c r="F15" s="14">
        <v>0</v>
      </c>
      <c r="G15" s="14">
        <v>0</v>
      </c>
      <c r="H15" s="14">
        <v>0</v>
      </c>
      <c r="I15" s="14">
        <v>0</v>
      </c>
      <c r="J15" s="14">
        <v>0</v>
      </c>
      <c r="K15" s="14">
        <v>0</v>
      </c>
      <c r="L15" s="14">
        <v>0</v>
      </c>
      <c r="M15" s="14">
        <v>0</v>
      </c>
      <c r="N15" s="14">
        <v>0</v>
      </c>
      <c r="O15" s="41">
        <v>0</v>
      </c>
      <c r="P15" s="14">
        <v>0</v>
      </c>
      <c r="Q15" s="14">
        <v>0</v>
      </c>
      <c r="R15" s="14">
        <v>0</v>
      </c>
      <c r="S15" s="6">
        <f t="shared" ref="S15:S18" si="2">SUM(C15:R15)</f>
        <v>0</v>
      </c>
    </row>
    <row r="16" spans="1:19" ht="13.2" customHeight="1" x14ac:dyDescent="0.25">
      <c r="A16" s="11">
        <f t="shared" si="0"/>
        <v>3</v>
      </c>
      <c r="B16" s="36" t="s">
        <v>44</v>
      </c>
      <c r="C16" s="14">
        <v>0</v>
      </c>
      <c r="D16" s="14">
        <v>0</v>
      </c>
      <c r="E16" s="14">
        <v>0</v>
      </c>
      <c r="F16" s="14">
        <v>0</v>
      </c>
      <c r="G16" s="14">
        <v>0</v>
      </c>
      <c r="H16" s="14">
        <v>0</v>
      </c>
      <c r="I16" s="14">
        <v>0</v>
      </c>
      <c r="J16" s="14">
        <v>0</v>
      </c>
      <c r="K16" s="14">
        <v>0</v>
      </c>
      <c r="L16" s="14">
        <v>0</v>
      </c>
      <c r="M16" s="41">
        <v>0</v>
      </c>
      <c r="N16" s="14">
        <v>0</v>
      </c>
      <c r="O16" s="14">
        <v>0</v>
      </c>
      <c r="P16" s="14">
        <v>0</v>
      </c>
      <c r="Q16" s="14">
        <v>0</v>
      </c>
      <c r="R16" s="14">
        <v>0</v>
      </c>
      <c r="S16" s="6">
        <f t="shared" si="2"/>
        <v>0</v>
      </c>
    </row>
    <row r="17" spans="1:19" ht="13.2" customHeight="1" x14ac:dyDescent="0.25">
      <c r="A17" s="11">
        <f t="shared" si="0"/>
        <v>4</v>
      </c>
      <c r="B17" s="12" t="s">
        <v>16</v>
      </c>
      <c r="C17" s="14">
        <v>0</v>
      </c>
      <c r="D17" s="14">
        <v>0</v>
      </c>
      <c r="E17" s="14">
        <v>0</v>
      </c>
      <c r="F17" s="14">
        <v>0</v>
      </c>
      <c r="G17" s="14">
        <v>0</v>
      </c>
      <c r="H17" s="14">
        <v>0</v>
      </c>
      <c r="I17" s="14">
        <v>0</v>
      </c>
      <c r="J17" s="14">
        <v>0</v>
      </c>
      <c r="K17" s="14">
        <v>0</v>
      </c>
      <c r="L17" s="14">
        <v>0</v>
      </c>
      <c r="M17" s="14">
        <v>0</v>
      </c>
      <c r="N17" s="14">
        <v>0</v>
      </c>
      <c r="O17" s="14">
        <v>0</v>
      </c>
      <c r="P17" s="14">
        <v>0</v>
      </c>
      <c r="Q17" s="14">
        <v>0</v>
      </c>
      <c r="R17" s="14">
        <v>0</v>
      </c>
      <c r="S17" s="6">
        <f t="shared" si="2"/>
        <v>0</v>
      </c>
    </row>
    <row r="18" spans="1:19" ht="13.2" customHeight="1" x14ac:dyDescent="0.25">
      <c r="A18" s="11">
        <f t="shared" si="0"/>
        <v>5</v>
      </c>
      <c r="B18" s="12" t="s">
        <v>16</v>
      </c>
      <c r="C18" s="14">
        <v>0</v>
      </c>
      <c r="D18" s="14">
        <v>0</v>
      </c>
      <c r="E18" s="14">
        <v>0</v>
      </c>
      <c r="F18" s="14">
        <v>0</v>
      </c>
      <c r="G18" s="14">
        <v>0</v>
      </c>
      <c r="H18" s="14">
        <v>0</v>
      </c>
      <c r="I18" s="14">
        <v>0</v>
      </c>
      <c r="J18" s="14">
        <v>0</v>
      </c>
      <c r="K18" s="14">
        <v>0</v>
      </c>
      <c r="L18" s="14">
        <v>0</v>
      </c>
      <c r="M18" s="14">
        <v>0</v>
      </c>
      <c r="N18" s="14">
        <v>0</v>
      </c>
      <c r="O18" s="14">
        <v>0</v>
      </c>
      <c r="P18" s="14">
        <v>0</v>
      </c>
      <c r="Q18" s="14">
        <v>0</v>
      </c>
      <c r="R18" s="14">
        <v>0</v>
      </c>
      <c r="S18" s="6">
        <f t="shared" si="2"/>
        <v>0</v>
      </c>
    </row>
    <row r="19" spans="1:19" s="10" customFormat="1" ht="25.2" customHeight="1" x14ac:dyDescent="0.25">
      <c r="A19" s="15"/>
      <c r="B19" s="16" t="s">
        <v>68</v>
      </c>
      <c r="C19" s="18">
        <f>SUM(C14:C18)</f>
        <v>0</v>
      </c>
      <c r="D19" s="18">
        <f>SUM(D14:D18)</f>
        <v>0</v>
      </c>
      <c r="E19" s="18">
        <f>SUM(E14:E18)</f>
        <v>0</v>
      </c>
      <c r="F19" s="18">
        <f>SUM(F14:F18)</f>
        <v>0</v>
      </c>
      <c r="G19" s="18">
        <f>SUM(G14:G18)</f>
        <v>0</v>
      </c>
      <c r="H19" s="18">
        <f>SUM(H14:H18)</f>
        <v>0</v>
      </c>
      <c r="I19" s="18">
        <f>SUM(I14:I18)</f>
        <v>0</v>
      </c>
      <c r="J19" s="18">
        <f>SUM(J14:J18)</f>
        <v>0</v>
      </c>
      <c r="K19" s="18">
        <f>SUM(K14:K18)</f>
        <v>0</v>
      </c>
      <c r="L19" s="18">
        <f>SUM(L14:L18)</f>
        <v>0</v>
      </c>
      <c r="M19" s="18">
        <f>SUM(M14:M18)</f>
        <v>0</v>
      </c>
      <c r="N19" s="18">
        <f>SUM(N14:N18)</f>
        <v>0</v>
      </c>
      <c r="O19" s="18">
        <f>SUM(O14:O18)</f>
        <v>0</v>
      </c>
      <c r="P19" s="18">
        <f>SUM(P14:P18)</f>
        <v>0</v>
      </c>
      <c r="Q19" s="18">
        <f>SUM(Q14:Q18)</f>
        <v>0</v>
      </c>
      <c r="R19" s="18">
        <f>SUM(R14:R18)</f>
        <v>0</v>
      </c>
      <c r="S19" s="19">
        <f>SUM(S14:S18)</f>
        <v>0</v>
      </c>
    </row>
    <row r="20" spans="1:19" s="10" customFormat="1" ht="25.2" customHeight="1" x14ac:dyDescent="0.25">
      <c r="A20" s="21"/>
      <c r="B20" s="22"/>
      <c r="C20" s="22"/>
      <c r="D20" s="22"/>
      <c r="E20" s="22"/>
      <c r="F20" s="23"/>
      <c r="G20" s="23"/>
      <c r="H20" s="23"/>
      <c r="I20" s="23"/>
      <c r="J20" s="23"/>
      <c r="K20" s="23"/>
      <c r="L20" s="23"/>
      <c r="M20" s="23"/>
      <c r="N20" s="23"/>
      <c r="O20" s="23"/>
      <c r="P20" s="24"/>
    </row>
    <row r="21" spans="1:19" s="10" customFormat="1" ht="13.2" customHeight="1" x14ac:dyDescent="0.25">
      <c r="A21" s="49" t="s">
        <v>11</v>
      </c>
      <c r="B21" s="49" t="s">
        <v>26</v>
      </c>
      <c r="C21" s="49" t="s">
        <v>12</v>
      </c>
      <c r="D21" s="49" t="s">
        <v>13</v>
      </c>
      <c r="E21" s="49" t="s">
        <v>14</v>
      </c>
      <c r="F21" s="47" t="s">
        <v>1</v>
      </c>
      <c r="G21" s="47" t="s">
        <v>2</v>
      </c>
      <c r="H21" s="47" t="s">
        <v>3</v>
      </c>
      <c r="I21" s="47" t="s">
        <v>4</v>
      </c>
      <c r="J21" s="47" t="s">
        <v>5</v>
      </c>
      <c r="K21" s="47" t="s">
        <v>6</v>
      </c>
      <c r="L21" s="47" t="s">
        <v>7</v>
      </c>
      <c r="M21" s="47" t="s">
        <v>29</v>
      </c>
      <c r="N21" s="47" t="s">
        <v>35</v>
      </c>
      <c r="O21" s="47" t="s">
        <v>40</v>
      </c>
      <c r="P21" s="49" t="s">
        <v>15</v>
      </c>
    </row>
    <row r="22" spans="1:19" x14ac:dyDescent="0.25">
      <c r="A22" s="50"/>
      <c r="B22" s="54"/>
      <c r="C22" s="50"/>
      <c r="D22" s="50"/>
      <c r="E22" s="50"/>
      <c r="F22" s="48"/>
      <c r="G22" s="48"/>
      <c r="H22" s="48"/>
      <c r="I22" s="48"/>
      <c r="J22" s="48"/>
      <c r="K22" s="48"/>
      <c r="L22" s="48"/>
      <c r="M22" s="48"/>
      <c r="N22" s="48"/>
      <c r="O22" s="48"/>
      <c r="P22" s="50"/>
    </row>
    <row r="23" spans="1:19" ht="13.2" customHeight="1" x14ac:dyDescent="0.25">
      <c r="A23" s="11">
        <f t="shared" si="0"/>
        <v>1</v>
      </c>
      <c r="B23" s="36" t="s">
        <v>41</v>
      </c>
      <c r="C23" s="12"/>
      <c r="D23" s="12"/>
      <c r="E23" s="13">
        <v>0</v>
      </c>
      <c r="F23" s="14">
        <v>0</v>
      </c>
      <c r="G23" s="14">
        <v>0</v>
      </c>
      <c r="H23" s="14">
        <v>0</v>
      </c>
      <c r="I23" s="14">
        <v>0</v>
      </c>
      <c r="J23" s="14">
        <v>0</v>
      </c>
      <c r="K23" s="14">
        <v>0</v>
      </c>
      <c r="L23" s="14">
        <v>0</v>
      </c>
      <c r="M23" s="14">
        <v>0</v>
      </c>
      <c r="N23" s="14">
        <v>0</v>
      </c>
      <c r="O23" s="14">
        <v>0</v>
      </c>
      <c r="P23" s="6">
        <f t="shared" ref="P23:P27" si="3">SUM(F23:O23)</f>
        <v>0</v>
      </c>
    </row>
    <row r="24" spans="1:19" ht="13.2" customHeight="1" x14ac:dyDescent="0.25">
      <c r="A24" s="11">
        <f t="shared" si="0"/>
        <v>2</v>
      </c>
      <c r="B24" s="36" t="s">
        <v>42</v>
      </c>
      <c r="C24" s="12"/>
      <c r="D24" s="12"/>
      <c r="E24" s="13">
        <v>0</v>
      </c>
      <c r="F24" s="14">
        <v>0</v>
      </c>
      <c r="G24" s="14">
        <v>0</v>
      </c>
      <c r="H24" s="14">
        <v>0</v>
      </c>
      <c r="I24" s="14">
        <v>0</v>
      </c>
      <c r="J24" s="14">
        <v>0</v>
      </c>
      <c r="K24" s="14">
        <v>0</v>
      </c>
      <c r="L24" s="14">
        <v>0</v>
      </c>
      <c r="M24" s="14">
        <v>0</v>
      </c>
      <c r="N24" s="14">
        <v>0</v>
      </c>
      <c r="O24" s="14">
        <v>0</v>
      </c>
      <c r="P24" s="6">
        <f t="shared" si="3"/>
        <v>0</v>
      </c>
    </row>
    <row r="25" spans="1:19" ht="13.2" customHeight="1" x14ac:dyDescent="0.25">
      <c r="A25" s="11">
        <f t="shared" si="0"/>
        <v>3</v>
      </c>
      <c r="B25" s="36" t="s">
        <v>44</v>
      </c>
      <c r="C25" s="12"/>
      <c r="D25" s="12"/>
      <c r="E25" s="13">
        <v>0</v>
      </c>
      <c r="F25" s="14">
        <v>0</v>
      </c>
      <c r="G25" s="14">
        <v>0</v>
      </c>
      <c r="H25" s="14">
        <v>0</v>
      </c>
      <c r="I25" s="14">
        <v>0</v>
      </c>
      <c r="J25" s="14">
        <v>0</v>
      </c>
      <c r="K25" s="14">
        <v>0</v>
      </c>
      <c r="L25" s="14">
        <v>0</v>
      </c>
      <c r="M25" s="14">
        <v>0</v>
      </c>
      <c r="N25" s="14">
        <v>0</v>
      </c>
      <c r="O25" s="14">
        <v>0</v>
      </c>
      <c r="P25" s="6">
        <f t="shared" si="3"/>
        <v>0</v>
      </c>
    </row>
    <row r="26" spans="1:19" ht="13.2" customHeight="1" x14ac:dyDescent="0.25">
      <c r="A26" s="11">
        <f t="shared" si="0"/>
        <v>4</v>
      </c>
      <c r="B26" s="12" t="s">
        <v>16</v>
      </c>
      <c r="C26" s="12"/>
      <c r="D26" s="12"/>
      <c r="E26" s="13">
        <v>0</v>
      </c>
      <c r="F26" s="14">
        <v>0</v>
      </c>
      <c r="G26" s="14">
        <v>0</v>
      </c>
      <c r="H26" s="14">
        <v>0</v>
      </c>
      <c r="I26" s="14">
        <v>0</v>
      </c>
      <c r="J26" s="14">
        <v>0</v>
      </c>
      <c r="K26" s="14">
        <v>0</v>
      </c>
      <c r="L26" s="14">
        <v>0</v>
      </c>
      <c r="M26" s="14">
        <v>0</v>
      </c>
      <c r="N26" s="14">
        <v>0</v>
      </c>
      <c r="O26" s="14">
        <v>0</v>
      </c>
      <c r="P26" s="6">
        <f t="shared" si="3"/>
        <v>0</v>
      </c>
    </row>
    <row r="27" spans="1:19" ht="13.2" customHeight="1" x14ac:dyDescent="0.25">
      <c r="A27" s="11">
        <f t="shared" si="0"/>
        <v>5</v>
      </c>
      <c r="B27" s="12" t="s">
        <v>16</v>
      </c>
      <c r="C27" s="12"/>
      <c r="D27" s="12"/>
      <c r="E27" s="13">
        <v>0</v>
      </c>
      <c r="F27" s="14">
        <v>0</v>
      </c>
      <c r="G27" s="14">
        <v>0</v>
      </c>
      <c r="H27" s="14">
        <v>0</v>
      </c>
      <c r="I27" s="14">
        <v>0</v>
      </c>
      <c r="J27" s="14">
        <v>0</v>
      </c>
      <c r="K27" s="14">
        <v>0</v>
      </c>
      <c r="L27" s="14">
        <v>0</v>
      </c>
      <c r="M27" s="14">
        <v>0</v>
      </c>
      <c r="N27" s="14">
        <v>0</v>
      </c>
      <c r="O27" s="14">
        <v>0</v>
      </c>
      <c r="P27" s="6">
        <f t="shared" si="3"/>
        <v>0</v>
      </c>
    </row>
    <row r="28" spans="1:19" s="10" customFormat="1" ht="25.2" customHeight="1" x14ac:dyDescent="0.25">
      <c r="A28" s="15"/>
      <c r="B28" s="16" t="s">
        <v>38</v>
      </c>
      <c r="C28" s="16"/>
      <c r="D28" s="16"/>
      <c r="E28" s="17"/>
      <c r="F28" s="18">
        <f>SUM(F23:F27)</f>
        <v>0</v>
      </c>
      <c r="G28" s="18">
        <f>SUM(G23:G27)</f>
        <v>0</v>
      </c>
      <c r="H28" s="18">
        <f>SUM(H23:H27)</f>
        <v>0</v>
      </c>
      <c r="I28" s="18">
        <f>SUM(I23:I27)</f>
        <v>0</v>
      </c>
      <c r="J28" s="18">
        <f>SUM(J23:J27)</f>
        <v>0</v>
      </c>
      <c r="K28" s="18">
        <f>SUM(K23:K27)</f>
        <v>0</v>
      </c>
      <c r="L28" s="18">
        <f>SUM(L23:L27)</f>
        <v>0</v>
      </c>
      <c r="M28" s="18">
        <f>SUM(M23:M27)</f>
        <v>0</v>
      </c>
      <c r="N28" s="18">
        <f>SUM(N23:N27)</f>
        <v>0</v>
      </c>
      <c r="O28" s="18">
        <f>SUM(O23:O27)</f>
        <v>0</v>
      </c>
      <c r="P28" s="19">
        <f>SUM(P23:P27)</f>
        <v>0</v>
      </c>
    </row>
    <row r="29" spans="1:19" ht="25.2" customHeight="1" x14ac:dyDescent="0.25">
      <c r="A29" s="7"/>
    </row>
    <row r="30" spans="1:19" ht="13.2" customHeight="1" x14ac:dyDescent="0.25">
      <c r="A30" s="49" t="s">
        <v>11</v>
      </c>
      <c r="B30" s="49" t="s">
        <v>76</v>
      </c>
      <c r="C30" s="47" t="s">
        <v>79</v>
      </c>
      <c r="D30" s="47" t="s">
        <v>80</v>
      </c>
      <c r="E30" s="47" t="s">
        <v>81</v>
      </c>
      <c r="F30" s="47" t="s">
        <v>1</v>
      </c>
      <c r="G30" s="47" t="s">
        <v>2</v>
      </c>
      <c r="H30" s="47"/>
      <c r="I30" s="47"/>
      <c r="J30" s="47"/>
      <c r="K30" s="47"/>
      <c r="L30" s="47"/>
      <c r="M30" s="47"/>
      <c r="N30" s="47"/>
      <c r="O30" s="47"/>
      <c r="P30" s="49" t="s">
        <v>15</v>
      </c>
    </row>
    <row r="31" spans="1:19" ht="17.399999999999999" customHeight="1" x14ac:dyDescent="0.25">
      <c r="A31" s="50"/>
      <c r="B31" s="54"/>
      <c r="C31" s="48"/>
      <c r="D31" s="48"/>
      <c r="E31" s="48"/>
      <c r="F31" s="48"/>
      <c r="G31" s="48"/>
      <c r="H31" s="48"/>
      <c r="I31" s="48"/>
      <c r="J31" s="48"/>
      <c r="K31" s="48"/>
      <c r="L31" s="48"/>
      <c r="M31" s="48"/>
      <c r="N31" s="48"/>
      <c r="O31" s="48"/>
      <c r="P31" s="50"/>
    </row>
    <row r="32" spans="1:19" ht="13.2" customHeight="1" x14ac:dyDescent="0.25">
      <c r="A32" s="11">
        <f t="shared" ref="A32:A36" si="4">1+A31</f>
        <v>1</v>
      </c>
      <c r="B32" s="36" t="s">
        <v>41</v>
      </c>
      <c r="C32" s="43"/>
      <c r="D32" s="43"/>
      <c r="E32" s="43"/>
      <c r="F32" s="14">
        <v>0</v>
      </c>
      <c r="G32" s="14">
        <v>0</v>
      </c>
      <c r="H32" s="45"/>
      <c r="I32" s="45"/>
      <c r="J32" s="45"/>
      <c r="K32" s="45"/>
      <c r="L32" s="45"/>
      <c r="M32" s="45"/>
      <c r="N32" s="45"/>
      <c r="O32" s="45"/>
      <c r="P32" s="6">
        <f t="shared" ref="P32:P36" si="5">SUM(F32:O32)</f>
        <v>0</v>
      </c>
    </row>
    <row r="33" spans="1:16" ht="13.2" customHeight="1" x14ac:dyDescent="0.25">
      <c r="A33" s="11">
        <f t="shared" si="4"/>
        <v>2</v>
      </c>
      <c r="B33" s="36" t="s">
        <v>42</v>
      </c>
      <c r="C33" s="43"/>
      <c r="D33" s="43"/>
      <c r="E33" s="43"/>
      <c r="F33" s="14">
        <v>0</v>
      </c>
      <c r="G33" s="14">
        <v>0</v>
      </c>
      <c r="H33" s="45"/>
      <c r="I33" s="45"/>
      <c r="J33" s="45"/>
      <c r="K33" s="45"/>
      <c r="L33" s="45"/>
      <c r="M33" s="45"/>
      <c r="N33" s="45"/>
      <c r="O33" s="45"/>
      <c r="P33" s="6">
        <f t="shared" si="5"/>
        <v>0</v>
      </c>
    </row>
    <row r="34" spans="1:16" ht="13.2" customHeight="1" x14ac:dyDescent="0.25">
      <c r="A34" s="11">
        <f t="shared" si="4"/>
        <v>3</v>
      </c>
      <c r="B34" s="36" t="s">
        <v>44</v>
      </c>
      <c r="C34" s="43"/>
      <c r="D34" s="43"/>
      <c r="E34" s="43"/>
      <c r="F34" s="14">
        <v>0</v>
      </c>
      <c r="G34" s="14">
        <v>0</v>
      </c>
      <c r="H34" s="45"/>
      <c r="I34" s="45"/>
      <c r="J34" s="45"/>
      <c r="K34" s="45"/>
      <c r="L34" s="45"/>
      <c r="M34" s="45"/>
      <c r="N34" s="45"/>
      <c r="O34" s="45"/>
      <c r="P34" s="6">
        <f t="shared" si="5"/>
        <v>0</v>
      </c>
    </row>
    <row r="35" spans="1:16" ht="13.2" customHeight="1" x14ac:dyDescent="0.25">
      <c r="A35" s="11">
        <f t="shared" si="4"/>
        <v>4</v>
      </c>
      <c r="B35" s="12" t="s">
        <v>18</v>
      </c>
      <c r="C35" s="43"/>
      <c r="D35" s="43"/>
      <c r="E35" s="43"/>
      <c r="F35" s="14">
        <v>0</v>
      </c>
      <c r="G35" s="14">
        <v>0</v>
      </c>
      <c r="H35" s="45"/>
      <c r="I35" s="45"/>
      <c r="J35" s="45"/>
      <c r="K35" s="45"/>
      <c r="L35" s="45"/>
      <c r="M35" s="45"/>
      <c r="N35" s="45"/>
      <c r="O35" s="45"/>
      <c r="P35" s="6">
        <f t="shared" si="5"/>
        <v>0</v>
      </c>
    </row>
    <row r="36" spans="1:16" ht="13.2" customHeight="1" x14ac:dyDescent="0.25">
      <c r="A36" s="11">
        <f t="shared" si="4"/>
        <v>5</v>
      </c>
      <c r="B36" s="12" t="s">
        <v>18</v>
      </c>
      <c r="C36" s="43"/>
      <c r="D36" s="43"/>
      <c r="E36" s="43"/>
      <c r="F36" s="14">
        <v>0</v>
      </c>
      <c r="G36" s="14">
        <v>0</v>
      </c>
      <c r="H36" s="45"/>
      <c r="I36" s="45"/>
      <c r="J36" s="45"/>
      <c r="K36" s="45"/>
      <c r="L36" s="45"/>
      <c r="M36" s="45"/>
      <c r="N36" s="45"/>
      <c r="O36" s="45"/>
      <c r="P36" s="6">
        <f t="shared" si="5"/>
        <v>0</v>
      </c>
    </row>
    <row r="37" spans="1:16" ht="26.4" x14ac:dyDescent="0.25">
      <c r="A37" s="15"/>
      <c r="B37" s="16" t="s">
        <v>78</v>
      </c>
      <c r="C37" s="44"/>
      <c r="D37" s="44"/>
      <c r="E37" s="44"/>
      <c r="F37" s="18">
        <f>SUM(F32:F36)</f>
        <v>0</v>
      </c>
      <c r="G37" s="18">
        <f>SUM(G32:G36)</f>
        <v>0</v>
      </c>
      <c r="H37" s="46"/>
      <c r="I37" s="46"/>
      <c r="J37" s="46"/>
      <c r="K37" s="46"/>
      <c r="L37" s="46"/>
      <c r="M37" s="46"/>
      <c r="N37" s="46"/>
      <c r="O37" s="46"/>
      <c r="P37" s="19">
        <f>SUM(P32:P36)</f>
        <v>0</v>
      </c>
    </row>
    <row r="39" spans="1:16" ht="13.2" customHeight="1" x14ac:dyDescent="0.25">
      <c r="A39" s="49" t="s">
        <v>11</v>
      </c>
      <c r="B39" s="49" t="s">
        <v>17</v>
      </c>
      <c r="C39" s="47" t="s">
        <v>79</v>
      </c>
      <c r="D39" s="47" t="s">
        <v>80</v>
      </c>
      <c r="E39" s="47" t="s">
        <v>81</v>
      </c>
      <c r="F39" s="47" t="s">
        <v>1</v>
      </c>
      <c r="G39" s="47" t="s">
        <v>2</v>
      </c>
      <c r="H39" s="47" t="s">
        <v>3</v>
      </c>
      <c r="I39" s="47" t="s">
        <v>4</v>
      </c>
      <c r="J39" s="47" t="s">
        <v>5</v>
      </c>
      <c r="K39" s="47" t="s">
        <v>6</v>
      </c>
      <c r="L39" s="47" t="s">
        <v>7</v>
      </c>
      <c r="M39" s="47" t="s">
        <v>29</v>
      </c>
      <c r="N39" s="47" t="s">
        <v>35</v>
      </c>
      <c r="O39" s="47" t="s">
        <v>40</v>
      </c>
      <c r="P39" s="49" t="s">
        <v>15</v>
      </c>
    </row>
    <row r="40" spans="1:16" x14ac:dyDescent="0.25">
      <c r="A40" s="50"/>
      <c r="B40" s="54"/>
      <c r="C40" s="48"/>
      <c r="D40" s="48"/>
      <c r="E40" s="48"/>
      <c r="F40" s="48"/>
      <c r="G40" s="48"/>
      <c r="H40" s="48"/>
      <c r="I40" s="48"/>
      <c r="J40" s="48"/>
      <c r="K40" s="48"/>
      <c r="L40" s="48"/>
      <c r="M40" s="48"/>
      <c r="N40" s="48"/>
      <c r="O40" s="48"/>
      <c r="P40" s="50"/>
    </row>
    <row r="41" spans="1:16" ht="13.2" customHeight="1" x14ac:dyDescent="0.25">
      <c r="A41" s="11">
        <f t="shared" ref="A41:A45" si="6">1+A40</f>
        <v>1</v>
      </c>
      <c r="B41" s="36" t="s">
        <v>41</v>
      </c>
      <c r="C41" s="43"/>
      <c r="D41" s="43"/>
      <c r="E41" s="43"/>
      <c r="F41" s="45"/>
      <c r="G41" s="45"/>
      <c r="H41" s="14">
        <v>0</v>
      </c>
      <c r="I41" s="14">
        <v>0</v>
      </c>
      <c r="J41" s="14">
        <v>0</v>
      </c>
      <c r="K41" s="14">
        <v>0</v>
      </c>
      <c r="L41" s="14">
        <v>0</v>
      </c>
      <c r="M41" s="14">
        <v>0</v>
      </c>
      <c r="N41" s="14">
        <v>0</v>
      </c>
      <c r="O41" s="14">
        <v>0</v>
      </c>
      <c r="P41" s="6">
        <f t="shared" ref="P41:P45" si="7">SUM(F41:O41)</f>
        <v>0</v>
      </c>
    </row>
    <row r="42" spans="1:16" ht="13.2" customHeight="1" x14ac:dyDescent="0.25">
      <c r="A42" s="11">
        <f t="shared" si="6"/>
        <v>2</v>
      </c>
      <c r="B42" s="36" t="s">
        <v>42</v>
      </c>
      <c r="C42" s="43"/>
      <c r="D42" s="43"/>
      <c r="E42" s="43"/>
      <c r="F42" s="45"/>
      <c r="G42" s="45"/>
      <c r="H42" s="14">
        <v>0</v>
      </c>
      <c r="I42" s="14">
        <v>0</v>
      </c>
      <c r="J42" s="14">
        <v>0</v>
      </c>
      <c r="K42" s="14">
        <v>0</v>
      </c>
      <c r="L42" s="14">
        <v>0</v>
      </c>
      <c r="M42" s="14">
        <v>0</v>
      </c>
      <c r="N42" s="14">
        <v>0</v>
      </c>
      <c r="O42" s="14">
        <v>0</v>
      </c>
      <c r="P42" s="6">
        <f t="shared" si="7"/>
        <v>0</v>
      </c>
    </row>
    <row r="43" spans="1:16" ht="13.2" customHeight="1" x14ac:dyDescent="0.25">
      <c r="A43" s="11">
        <f t="shared" si="6"/>
        <v>3</v>
      </c>
      <c r="B43" s="36" t="s">
        <v>44</v>
      </c>
      <c r="C43" s="43"/>
      <c r="D43" s="43"/>
      <c r="E43" s="43"/>
      <c r="F43" s="45"/>
      <c r="G43" s="45"/>
      <c r="H43" s="14">
        <v>0</v>
      </c>
      <c r="I43" s="14">
        <v>0</v>
      </c>
      <c r="J43" s="14">
        <v>0</v>
      </c>
      <c r="K43" s="14">
        <v>0</v>
      </c>
      <c r="L43" s="14">
        <v>0</v>
      </c>
      <c r="M43" s="14">
        <v>0</v>
      </c>
      <c r="N43" s="14">
        <v>0</v>
      </c>
      <c r="O43" s="14">
        <v>0</v>
      </c>
      <c r="P43" s="6">
        <f t="shared" si="7"/>
        <v>0</v>
      </c>
    </row>
    <row r="44" spans="1:16" ht="13.2" customHeight="1" x14ac:dyDescent="0.25">
      <c r="A44" s="11">
        <f t="shared" si="6"/>
        <v>4</v>
      </c>
      <c r="B44" s="12" t="s">
        <v>18</v>
      </c>
      <c r="C44" s="43"/>
      <c r="D44" s="43"/>
      <c r="E44" s="43"/>
      <c r="F44" s="45"/>
      <c r="G44" s="45"/>
      <c r="H44" s="14">
        <v>0</v>
      </c>
      <c r="I44" s="14">
        <v>0</v>
      </c>
      <c r="J44" s="14">
        <v>0</v>
      </c>
      <c r="K44" s="14">
        <v>0</v>
      </c>
      <c r="L44" s="14">
        <v>0</v>
      </c>
      <c r="M44" s="14">
        <v>0</v>
      </c>
      <c r="N44" s="14">
        <v>0</v>
      </c>
      <c r="O44" s="14">
        <v>0</v>
      </c>
      <c r="P44" s="6">
        <f t="shared" si="7"/>
        <v>0</v>
      </c>
    </row>
    <row r="45" spans="1:16" ht="13.2" customHeight="1" x14ac:dyDescent="0.25">
      <c r="A45" s="11">
        <f t="shared" si="6"/>
        <v>5</v>
      </c>
      <c r="B45" s="12" t="s">
        <v>18</v>
      </c>
      <c r="C45" s="43"/>
      <c r="D45" s="43"/>
      <c r="E45" s="43"/>
      <c r="F45" s="45"/>
      <c r="G45" s="45"/>
      <c r="H45" s="14">
        <v>0</v>
      </c>
      <c r="I45" s="14">
        <v>0</v>
      </c>
      <c r="J45" s="14">
        <v>0</v>
      </c>
      <c r="K45" s="14">
        <v>0</v>
      </c>
      <c r="L45" s="14">
        <v>0</v>
      </c>
      <c r="M45" s="14">
        <v>0</v>
      </c>
      <c r="N45" s="14">
        <v>0</v>
      </c>
      <c r="O45" s="14">
        <v>0</v>
      </c>
      <c r="P45" s="6">
        <f t="shared" si="7"/>
        <v>0</v>
      </c>
    </row>
    <row r="46" spans="1:16" ht="26.4" customHeight="1" x14ac:dyDescent="0.25">
      <c r="A46" s="15"/>
      <c r="B46" s="16" t="s">
        <v>39</v>
      </c>
      <c r="C46" s="44"/>
      <c r="D46" s="44"/>
      <c r="E46" s="44"/>
      <c r="F46" s="46"/>
      <c r="G46" s="46"/>
      <c r="H46" s="18">
        <f>SUM(H41:H45)</f>
        <v>0</v>
      </c>
      <c r="I46" s="18">
        <f>SUM(I41:I45)</f>
        <v>0</v>
      </c>
      <c r="J46" s="18">
        <f>SUM(J41:J45)</f>
        <v>0</v>
      </c>
      <c r="K46" s="18">
        <f>SUM(K41:K45)</f>
        <v>0</v>
      </c>
      <c r="L46" s="18">
        <f>SUM(L41:L45)</f>
        <v>0</v>
      </c>
      <c r="M46" s="18">
        <f>SUM(M41:M45)</f>
        <v>0</v>
      </c>
      <c r="N46" s="18">
        <f>SUM(N41:N45)</f>
        <v>0</v>
      </c>
      <c r="O46" s="18">
        <f>SUM(O41:O45)</f>
        <v>0</v>
      </c>
      <c r="P46" s="19">
        <f>SUM(P41:P45)</f>
        <v>0</v>
      </c>
    </row>
    <row r="56" spans="2:3" ht="13.8" x14ac:dyDescent="0.25">
      <c r="B56" s="25"/>
      <c r="C56" s="25"/>
    </row>
    <row r="58" spans="2:3" ht="13.8" x14ac:dyDescent="0.25">
      <c r="B58" s="25"/>
      <c r="C58" s="25"/>
    </row>
  </sheetData>
  <mergeCells count="74">
    <mergeCell ref="A1:M1"/>
    <mergeCell ref="O12:O13"/>
    <mergeCell ref="S12:S13"/>
    <mergeCell ref="P12:P13"/>
    <mergeCell ref="Q12:Q13"/>
    <mergeCell ref="R12:R13"/>
    <mergeCell ref="P39:P40"/>
    <mergeCell ref="G39:G40"/>
    <mergeCell ref="H39:H40"/>
    <mergeCell ref="N39:N40"/>
    <mergeCell ref="O39:O40"/>
    <mergeCell ref="I39:I40"/>
    <mergeCell ref="J39:J40"/>
    <mergeCell ref="K39:K40"/>
    <mergeCell ref="L39:L40"/>
    <mergeCell ref="M39:M40"/>
    <mergeCell ref="F39:F40"/>
    <mergeCell ref="C39:C40"/>
    <mergeCell ref="D39:D40"/>
    <mergeCell ref="E39:E40"/>
    <mergeCell ref="A30:A31"/>
    <mergeCell ref="B30:B31"/>
    <mergeCell ref="A39:A40"/>
    <mergeCell ref="B39:B40"/>
    <mergeCell ref="C30:C31"/>
    <mergeCell ref="D30:D31"/>
    <mergeCell ref="E30:E31"/>
    <mergeCell ref="A21:A22"/>
    <mergeCell ref="B21:B22"/>
    <mergeCell ref="C21:C22"/>
    <mergeCell ref="D21:D22"/>
    <mergeCell ref="E21:E22"/>
    <mergeCell ref="A12:A13"/>
    <mergeCell ref="B12:B13"/>
    <mergeCell ref="C12:C13"/>
    <mergeCell ref="D12:D13"/>
    <mergeCell ref="E12:E13"/>
    <mergeCell ref="P21:P22"/>
    <mergeCell ref="H30:H31"/>
    <mergeCell ref="N30:N31"/>
    <mergeCell ref="F12:F13"/>
    <mergeCell ref="F21:F22"/>
    <mergeCell ref="K30:K31"/>
    <mergeCell ref="L30:L31"/>
    <mergeCell ref="G12:G13"/>
    <mergeCell ref="H12:H13"/>
    <mergeCell ref="I12:I13"/>
    <mergeCell ref="J12:J13"/>
    <mergeCell ref="K12:K13"/>
    <mergeCell ref="G30:G31"/>
    <mergeCell ref="L12:L13"/>
    <mergeCell ref="M12:M13"/>
    <mergeCell ref="N12:N13"/>
    <mergeCell ref="N21:N22"/>
    <mergeCell ref="I21:I22"/>
    <mergeCell ref="J21:J22"/>
    <mergeCell ref="K21:K22"/>
    <mergeCell ref="L21:L22"/>
    <mergeCell ref="M21:M22"/>
    <mergeCell ref="O30:O31"/>
    <mergeCell ref="O21:O22"/>
    <mergeCell ref="F30:F31"/>
    <mergeCell ref="A3:A4"/>
    <mergeCell ref="B3:B4"/>
    <mergeCell ref="C3:C4"/>
    <mergeCell ref="D3:D4"/>
    <mergeCell ref="E3:E4"/>
    <mergeCell ref="F3:F4"/>
    <mergeCell ref="P30:P31"/>
    <mergeCell ref="I30:I31"/>
    <mergeCell ref="J30:J31"/>
    <mergeCell ref="M30:M31"/>
    <mergeCell ref="G21:G22"/>
    <mergeCell ref="H21:H22"/>
  </mergeCells>
  <pageMargins left="0.4" right="0.4" top="1" bottom="0.5" header="0.36" footer="0.25"/>
  <pageSetup scale="67" orientation="landscape" r:id="rId1"/>
  <headerFooter scaleWithDoc="0" alignWithMargins="0">
    <oddHeader>&amp;C&amp;"Arial,Bold"&amp;12University of Arkansas System
Hosted Delivery Model Cost Schedule</oddHeader>
    <oddFooter>&amp;L&amp;"Arial,Bold"RFP 615190 - Appendix 2&amp;C&amp;"Arial,Bold"&amp;A&amp;R&amp;"Arial,Bold"Page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9"/>
  <sheetViews>
    <sheetView showGridLines="0" zoomScaleNormal="100" workbookViewId="0">
      <selection activeCell="F5" sqref="F5"/>
    </sheetView>
  </sheetViews>
  <sheetFormatPr defaultColWidth="7" defaultRowHeight="13.2" x14ac:dyDescent="0.25"/>
  <cols>
    <col min="1" max="1" width="5.33203125" style="27" customWidth="1"/>
    <col min="2" max="2" width="43.44140625" style="27" customWidth="1"/>
    <col min="3" max="3" width="14.6640625" customWidth="1"/>
    <col min="4" max="4" width="11.109375" customWidth="1"/>
    <col min="5" max="5" width="13.6640625" customWidth="1"/>
    <col min="6" max="15" width="13.5546875" customWidth="1"/>
    <col min="16" max="16" width="18.88671875" customWidth="1"/>
  </cols>
  <sheetData>
    <row r="1" spans="1:16" ht="45.6" customHeight="1" x14ac:dyDescent="0.25">
      <c r="A1" s="74" t="s">
        <v>70</v>
      </c>
      <c r="B1" s="75"/>
      <c r="C1" s="75"/>
      <c r="D1" s="75"/>
      <c r="E1" s="75"/>
      <c r="F1" s="75"/>
      <c r="G1" s="75"/>
      <c r="H1" s="75"/>
      <c r="I1" s="75"/>
      <c r="J1" s="75"/>
      <c r="K1" s="75"/>
      <c r="L1" s="75"/>
      <c r="M1" s="75"/>
      <c r="N1" s="75"/>
      <c r="O1" s="75"/>
      <c r="P1" s="75"/>
    </row>
    <row r="3" spans="1:16" x14ac:dyDescent="0.25">
      <c r="A3" s="49"/>
      <c r="B3" s="49" t="s">
        <v>32</v>
      </c>
      <c r="C3" s="62" t="s">
        <v>45</v>
      </c>
      <c r="D3" s="63"/>
      <c r="E3" s="64"/>
      <c r="F3" s="47" t="s">
        <v>1</v>
      </c>
      <c r="G3" s="47" t="s">
        <v>2</v>
      </c>
      <c r="H3" s="47" t="s">
        <v>3</v>
      </c>
      <c r="I3" s="47" t="s">
        <v>4</v>
      </c>
      <c r="J3" s="47" t="s">
        <v>5</v>
      </c>
      <c r="K3" s="47" t="s">
        <v>6</v>
      </c>
      <c r="L3" s="47" t="s">
        <v>7</v>
      </c>
      <c r="M3" s="47" t="s">
        <v>29</v>
      </c>
      <c r="N3" s="47" t="s">
        <v>35</v>
      </c>
      <c r="O3" s="47" t="s">
        <v>40</v>
      </c>
      <c r="P3" s="49" t="s">
        <v>15</v>
      </c>
    </row>
    <row r="4" spans="1:16" x14ac:dyDescent="0.25">
      <c r="A4" s="50"/>
      <c r="B4" s="54"/>
      <c r="C4" s="65"/>
      <c r="D4" s="66"/>
      <c r="E4" s="67"/>
      <c r="F4" s="48"/>
      <c r="G4" s="48"/>
      <c r="H4" s="48"/>
      <c r="I4" s="48"/>
      <c r="J4" s="48"/>
      <c r="K4" s="48"/>
      <c r="L4" s="48"/>
      <c r="M4" s="48"/>
      <c r="N4" s="48"/>
      <c r="O4" s="48"/>
      <c r="P4" s="50"/>
    </row>
    <row r="5" spans="1:16" x14ac:dyDescent="0.25">
      <c r="A5" s="11">
        <f>1</f>
        <v>1</v>
      </c>
      <c r="B5" s="12" t="s">
        <v>18</v>
      </c>
      <c r="C5" s="68"/>
      <c r="D5" s="69"/>
      <c r="E5" s="70"/>
      <c r="F5" s="14">
        <v>0</v>
      </c>
      <c r="G5" s="14">
        <v>0</v>
      </c>
      <c r="H5" s="40">
        <v>0</v>
      </c>
      <c r="I5" s="40">
        <v>0</v>
      </c>
      <c r="J5" s="40">
        <v>0</v>
      </c>
      <c r="K5" s="40">
        <v>0</v>
      </c>
      <c r="L5" s="40">
        <v>0</v>
      </c>
      <c r="M5" s="40">
        <v>0</v>
      </c>
      <c r="N5" s="40">
        <v>0</v>
      </c>
      <c r="O5" s="40">
        <v>0</v>
      </c>
      <c r="P5" s="6">
        <f t="shared" ref="P5:P19" si="0">SUM(F5:O5)</f>
        <v>0</v>
      </c>
    </row>
    <row r="6" spans="1:16" x14ac:dyDescent="0.25">
      <c r="A6" s="11">
        <f t="shared" ref="A6:A19" si="1">1+A5</f>
        <v>2</v>
      </c>
      <c r="B6" s="12" t="s">
        <v>18</v>
      </c>
      <c r="C6" s="68"/>
      <c r="D6" s="69"/>
      <c r="E6" s="70"/>
      <c r="F6" s="14">
        <v>0</v>
      </c>
      <c r="G6" s="14">
        <v>0</v>
      </c>
      <c r="H6" s="40">
        <v>0</v>
      </c>
      <c r="I6" s="40">
        <v>0</v>
      </c>
      <c r="J6" s="40">
        <v>0</v>
      </c>
      <c r="K6" s="40">
        <v>0</v>
      </c>
      <c r="L6" s="40">
        <v>0</v>
      </c>
      <c r="M6" s="40">
        <v>0</v>
      </c>
      <c r="N6" s="40">
        <v>0</v>
      </c>
      <c r="O6" s="40">
        <v>0</v>
      </c>
      <c r="P6" s="6">
        <f t="shared" si="0"/>
        <v>0</v>
      </c>
    </row>
    <row r="7" spans="1:16" x14ac:dyDescent="0.25">
      <c r="A7" s="11">
        <f t="shared" si="1"/>
        <v>3</v>
      </c>
      <c r="B7" s="12" t="s">
        <v>18</v>
      </c>
      <c r="C7" s="68"/>
      <c r="D7" s="69"/>
      <c r="E7" s="70"/>
      <c r="F7" s="14">
        <v>0</v>
      </c>
      <c r="G7" s="14">
        <v>0</v>
      </c>
      <c r="H7" s="40">
        <v>0</v>
      </c>
      <c r="I7" s="40">
        <v>0</v>
      </c>
      <c r="J7" s="40">
        <v>0</v>
      </c>
      <c r="K7" s="40">
        <v>0</v>
      </c>
      <c r="L7" s="40">
        <v>0</v>
      </c>
      <c r="M7" s="40">
        <v>0</v>
      </c>
      <c r="N7" s="40">
        <v>0</v>
      </c>
      <c r="O7" s="40">
        <v>0</v>
      </c>
      <c r="P7" s="6">
        <f t="shared" si="0"/>
        <v>0</v>
      </c>
    </row>
    <row r="8" spans="1:16" x14ac:dyDescent="0.25">
      <c r="A8" s="11">
        <f t="shared" si="1"/>
        <v>4</v>
      </c>
      <c r="B8" s="12" t="s">
        <v>18</v>
      </c>
      <c r="C8" s="68"/>
      <c r="D8" s="69"/>
      <c r="E8" s="70"/>
      <c r="F8" s="14">
        <v>0</v>
      </c>
      <c r="G8" s="14">
        <v>0</v>
      </c>
      <c r="H8" s="40">
        <v>0</v>
      </c>
      <c r="I8" s="40">
        <v>0</v>
      </c>
      <c r="J8" s="40">
        <v>0</v>
      </c>
      <c r="K8" s="40">
        <v>0</v>
      </c>
      <c r="L8" s="40">
        <v>0</v>
      </c>
      <c r="M8" s="40">
        <v>0</v>
      </c>
      <c r="N8" s="40">
        <v>0</v>
      </c>
      <c r="O8" s="40">
        <v>0</v>
      </c>
      <c r="P8" s="6">
        <f t="shared" si="0"/>
        <v>0</v>
      </c>
    </row>
    <row r="9" spans="1:16" s="27" customFormat="1" ht="13.5" customHeight="1" x14ac:dyDescent="0.25">
      <c r="A9" s="11">
        <f t="shared" si="1"/>
        <v>5</v>
      </c>
      <c r="B9" s="12" t="s">
        <v>18</v>
      </c>
      <c r="C9" s="68"/>
      <c r="D9" s="69"/>
      <c r="E9" s="70"/>
      <c r="F9" s="14">
        <v>0</v>
      </c>
      <c r="G9" s="14">
        <v>0</v>
      </c>
      <c r="H9" s="40">
        <v>0</v>
      </c>
      <c r="I9" s="40">
        <v>0</v>
      </c>
      <c r="J9" s="40">
        <v>0</v>
      </c>
      <c r="K9" s="40">
        <v>0</v>
      </c>
      <c r="L9" s="40">
        <v>0</v>
      </c>
      <c r="M9" s="40">
        <v>0</v>
      </c>
      <c r="N9" s="40">
        <v>0</v>
      </c>
      <c r="O9" s="40">
        <v>0</v>
      </c>
      <c r="P9" s="6">
        <f t="shared" si="0"/>
        <v>0</v>
      </c>
    </row>
    <row r="10" spans="1:16" x14ac:dyDescent="0.25">
      <c r="A10" s="11">
        <f t="shared" si="1"/>
        <v>6</v>
      </c>
      <c r="B10" s="12" t="s">
        <v>18</v>
      </c>
      <c r="C10" s="68"/>
      <c r="D10" s="69"/>
      <c r="E10" s="70"/>
      <c r="F10" s="14">
        <v>0</v>
      </c>
      <c r="G10" s="14">
        <v>0</v>
      </c>
      <c r="H10" s="40">
        <v>0</v>
      </c>
      <c r="I10" s="40">
        <v>0</v>
      </c>
      <c r="J10" s="40">
        <v>0</v>
      </c>
      <c r="K10" s="40">
        <v>0</v>
      </c>
      <c r="L10" s="40">
        <v>0</v>
      </c>
      <c r="M10" s="40">
        <v>0</v>
      </c>
      <c r="N10" s="40">
        <v>0</v>
      </c>
      <c r="O10" s="40">
        <v>0</v>
      </c>
      <c r="P10" s="6">
        <f t="shared" si="0"/>
        <v>0</v>
      </c>
    </row>
    <row r="11" spans="1:16" x14ac:dyDescent="0.25">
      <c r="A11" s="11">
        <f t="shared" si="1"/>
        <v>7</v>
      </c>
      <c r="B11" s="12" t="s">
        <v>18</v>
      </c>
      <c r="C11" s="68"/>
      <c r="D11" s="69"/>
      <c r="E11" s="70"/>
      <c r="F11" s="14">
        <v>0</v>
      </c>
      <c r="G11" s="14">
        <v>0</v>
      </c>
      <c r="H11" s="40">
        <v>0</v>
      </c>
      <c r="I11" s="40">
        <v>0</v>
      </c>
      <c r="J11" s="40">
        <v>0</v>
      </c>
      <c r="K11" s="40">
        <v>0</v>
      </c>
      <c r="L11" s="40">
        <v>0</v>
      </c>
      <c r="M11" s="40">
        <v>0</v>
      </c>
      <c r="N11" s="40">
        <v>0</v>
      </c>
      <c r="O11" s="40">
        <v>0</v>
      </c>
      <c r="P11" s="6">
        <f t="shared" si="0"/>
        <v>0</v>
      </c>
    </row>
    <row r="12" spans="1:16" x14ac:dyDescent="0.25">
      <c r="A12" s="11">
        <f t="shared" si="1"/>
        <v>8</v>
      </c>
      <c r="B12" s="12" t="s">
        <v>18</v>
      </c>
      <c r="C12" s="68"/>
      <c r="D12" s="69"/>
      <c r="E12" s="70"/>
      <c r="F12" s="14">
        <v>0</v>
      </c>
      <c r="G12" s="14">
        <v>0</v>
      </c>
      <c r="H12" s="40">
        <v>0</v>
      </c>
      <c r="I12" s="40">
        <v>0</v>
      </c>
      <c r="J12" s="40">
        <v>0</v>
      </c>
      <c r="K12" s="40">
        <v>0</v>
      </c>
      <c r="L12" s="40">
        <v>0</v>
      </c>
      <c r="M12" s="40">
        <v>0</v>
      </c>
      <c r="N12" s="40">
        <v>0</v>
      </c>
      <c r="O12" s="40">
        <v>0</v>
      </c>
      <c r="P12" s="6">
        <f t="shared" si="0"/>
        <v>0</v>
      </c>
    </row>
    <row r="13" spans="1:16" x14ac:dyDescent="0.25">
      <c r="A13" s="11">
        <f t="shared" si="1"/>
        <v>9</v>
      </c>
      <c r="B13" s="12" t="s">
        <v>18</v>
      </c>
      <c r="C13" s="68"/>
      <c r="D13" s="69"/>
      <c r="E13" s="70"/>
      <c r="F13" s="14">
        <v>0</v>
      </c>
      <c r="G13" s="14">
        <v>0</v>
      </c>
      <c r="H13" s="40">
        <v>0</v>
      </c>
      <c r="I13" s="40">
        <v>0</v>
      </c>
      <c r="J13" s="40">
        <v>0</v>
      </c>
      <c r="K13" s="40">
        <v>0</v>
      </c>
      <c r="L13" s="40">
        <v>0</v>
      </c>
      <c r="M13" s="40">
        <v>0</v>
      </c>
      <c r="N13" s="40">
        <v>0</v>
      </c>
      <c r="O13" s="40">
        <v>0</v>
      </c>
      <c r="P13" s="6">
        <f t="shared" si="0"/>
        <v>0</v>
      </c>
    </row>
    <row r="14" spans="1:16" x14ac:dyDescent="0.25">
      <c r="A14" s="11">
        <f t="shared" si="1"/>
        <v>10</v>
      </c>
      <c r="B14" s="12" t="s">
        <v>18</v>
      </c>
      <c r="C14" s="68"/>
      <c r="D14" s="69"/>
      <c r="E14" s="70"/>
      <c r="F14" s="14">
        <v>0</v>
      </c>
      <c r="G14" s="14">
        <v>0</v>
      </c>
      <c r="H14" s="40">
        <v>0</v>
      </c>
      <c r="I14" s="40">
        <v>0</v>
      </c>
      <c r="J14" s="40">
        <v>0</v>
      </c>
      <c r="K14" s="40">
        <v>0</v>
      </c>
      <c r="L14" s="40">
        <v>0</v>
      </c>
      <c r="M14" s="40">
        <v>0</v>
      </c>
      <c r="N14" s="40">
        <v>0</v>
      </c>
      <c r="O14" s="40">
        <v>0</v>
      </c>
      <c r="P14" s="6">
        <f t="shared" si="0"/>
        <v>0</v>
      </c>
    </row>
    <row r="15" spans="1:16" x14ac:dyDescent="0.25">
      <c r="A15" s="11">
        <f t="shared" si="1"/>
        <v>11</v>
      </c>
      <c r="B15" s="12" t="s">
        <v>18</v>
      </c>
      <c r="C15" s="68"/>
      <c r="D15" s="69"/>
      <c r="E15" s="70"/>
      <c r="F15" s="14">
        <v>0</v>
      </c>
      <c r="G15" s="14">
        <v>0</v>
      </c>
      <c r="H15" s="40">
        <v>0</v>
      </c>
      <c r="I15" s="40">
        <v>0</v>
      </c>
      <c r="J15" s="40">
        <v>0</v>
      </c>
      <c r="K15" s="40">
        <v>0</v>
      </c>
      <c r="L15" s="40">
        <v>0</v>
      </c>
      <c r="M15" s="40">
        <v>0</v>
      </c>
      <c r="N15" s="40">
        <v>0</v>
      </c>
      <c r="O15" s="40">
        <v>0</v>
      </c>
      <c r="P15" s="6">
        <f t="shared" si="0"/>
        <v>0</v>
      </c>
    </row>
    <row r="16" spans="1:16" x14ac:dyDescent="0.25">
      <c r="A16" s="11">
        <f t="shared" si="1"/>
        <v>12</v>
      </c>
      <c r="B16" s="12" t="s">
        <v>18</v>
      </c>
      <c r="C16" s="68"/>
      <c r="D16" s="69"/>
      <c r="E16" s="70"/>
      <c r="F16" s="14">
        <v>0</v>
      </c>
      <c r="G16" s="14">
        <v>0</v>
      </c>
      <c r="H16" s="40">
        <v>0</v>
      </c>
      <c r="I16" s="40">
        <v>0</v>
      </c>
      <c r="J16" s="40">
        <v>0</v>
      </c>
      <c r="K16" s="40">
        <v>0</v>
      </c>
      <c r="L16" s="40">
        <v>0</v>
      </c>
      <c r="M16" s="40">
        <v>0</v>
      </c>
      <c r="N16" s="40">
        <v>0</v>
      </c>
      <c r="O16" s="40">
        <v>0</v>
      </c>
      <c r="P16" s="6">
        <f t="shared" si="0"/>
        <v>0</v>
      </c>
    </row>
    <row r="17" spans="1:16" x14ac:dyDescent="0.25">
      <c r="A17" s="11">
        <f t="shared" si="1"/>
        <v>13</v>
      </c>
      <c r="B17" s="12" t="s">
        <v>18</v>
      </c>
      <c r="C17" s="68"/>
      <c r="D17" s="69"/>
      <c r="E17" s="70"/>
      <c r="F17" s="14">
        <v>0</v>
      </c>
      <c r="G17" s="14">
        <v>0</v>
      </c>
      <c r="H17" s="40">
        <v>0</v>
      </c>
      <c r="I17" s="40">
        <v>0</v>
      </c>
      <c r="J17" s="40">
        <v>0</v>
      </c>
      <c r="K17" s="40">
        <v>0</v>
      </c>
      <c r="L17" s="40">
        <v>0</v>
      </c>
      <c r="M17" s="40">
        <v>0</v>
      </c>
      <c r="N17" s="40">
        <v>0</v>
      </c>
      <c r="O17" s="40">
        <v>0</v>
      </c>
      <c r="P17" s="6">
        <f t="shared" si="0"/>
        <v>0</v>
      </c>
    </row>
    <row r="18" spans="1:16" x14ac:dyDescent="0.25">
      <c r="A18" s="11">
        <f t="shared" si="1"/>
        <v>14</v>
      </c>
      <c r="B18" s="12" t="s">
        <v>18</v>
      </c>
      <c r="C18" s="71"/>
      <c r="D18" s="72"/>
      <c r="E18" s="73"/>
      <c r="F18" s="14">
        <v>0</v>
      </c>
      <c r="G18" s="14">
        <v>0</v>
      </c>
      <c r="H18" s="40">
        <v>0</v>
      </c>
      <c r="I18" s="40">
        <v>0</v>
      </c>
      <c r="J18" s="40">
        <v>0</v>
      </c>
      <c r="K18" s="40">
        <v>0</v>
      </c>
      <c r="L18" s="40">
        <v>0</v>
      </c>
      <c r="M18" s="40">
        <v>0</v>
      </c>
      <c r="N18" s="40">
        <v>0</v>
      </c>
      <c r="O18" s="40">
        <v>0</v>
      </c>
      <c r="P18" s="6">
        <f t="shared" si="0"/>
        <v>0</v>
      </c>
    </row>
    <row r="19" spans="1:16" ht="26.4" x14ac:dyDescent="0.25">
      <c r="A19" s="15">
        <f t="shared" si="1"/>
        <v>15</v>
      </c>
      <c r="B19" s="16" t="s">
        <v>43</v>
      </c>
      <c r="C19" s="59"/>
      <c r="D19" s="60"/>
      <c r="E19" s="61"/>
      <c r="F19" s="18">
        <f t="shared" ref="F19:O19" si="2">SUM(F5:F18)</f>
        <v>0</v>
      </c>
      <c r="G19" s="18">
        <f t="shared" si="2"/>
        <v>0</v>
      </c>
      <c r="H19" s="18">
        <f t="shared" si="2"/>
        <v>0</v>
      </c>
      <c r="I19" s="18">
        <f t="shared" ref="I19:M19" si="3">SUM(I5:I18)</f>
        <v>0</v>
      </c>
      <c r="J19" s="18">
        <f t="shared" si="3"/>
        <v>0</v>
      </c>
      <c r="K19" s="18">
        <f t="shared" si="3"/>
        <v>0</v>
      </c>
      <c r="L19" s="18">
        <f t="shared" si="3"/>
        <v>0</v>
      </c>
      <c r="M19" s="18">
        <f t="shared" si="3"/>
        <v>0</v>
      </c>
      <c r="N19" s="18">
        <f t="shared" si="2"/>
        <v>0</v>
      </c>
      <c r="O19" s="18">
        <f t="shared" si="2"/>
        <v>0</v>
      </c>
      <c r="P19" s="19">
        <f t="shared" si="0"/>
        <v>0</v>
      </c>
    </row>
  </sheetData>
  <mergeCells count="30">
    <mergeCell ref="I3:I4"/>
    <mergeCell ref="J3:J4"/>
    <mergeCell ref="K3:K4"/>
    <mergeCell ref="L3:L4"/>
    <mergeCell ref="M3:M4"/>
    <mergeCell ref="C14:E14"/>
    <mergeCell ref="C15:E15"/>
    <mergeCell ref="C16:E16"/>
    <mergeCell ref="C5:E5"/>
    <mergeCell ref="C6:E6"/>
    <mergeCell ref="C7:E7"/>
    <mergeCell ref="C8:E8"/>
    <mergeCell ref="C9:E9"/>
    <mergeCell ref="C10:E10"/>
    <mergeCell ref="C17:E17"/>
    <mergeCell ref="C18:E18"/>
    <mergeCell ref="C19:E19"/>
    <mergeCell ref="A1:P1"/>
    <mergeCell ref="H3:H4"/>
    <mergeCell ref="N3:N4"/>
    <mergeCell ref="O3:O4"/>
    <mergeCell ref="A3:A4"/>
    <mergeCell ref="B3:B4"/>
    <mergeCell ref="P3:P4"/>
    <mergeCell ref="C3:E4"/>
    <mergeCell ref="F3:F4"/>
    <mergeCell ref="G3:G4"/>
    <mergeCell ref="C11:E11"/>
    <mergeCell ref="C12:E12"/>
    <mergeCell ref="C13:E13"/>
  </mergeCells>
  <pageMargins left="0.25" right="0.26" top="1" bottom="0.5" header="0.36" footer="0.25"/>
  <pageSetup scale="85" fitToWidth="2" fitToHeight="0" orientation="landscape" r:id="rId1"/>
  <headerFooter scaleWithDoc="0" alignWithMargins="0">
    <oddHeader xml:space="preserve">&amp;C&amp;"Arial,Bold"&amp;12University of Arkansas System
Other Cost Components Schedule&amp;R&amp;"Arial,Bold"
</oddHeader>
    <oddFooter>&amp;L&amp;"Arial,Bold"RFP 615190 - Appendix 2&amp;C&amp;"Arial,Bold"&amp;A&amp;R&amp;"Arial,Bold"Page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3"/>
  <sheetViews>
    <sheetView showGridLines="0" zoomScaleNormal="100" zoomScaleSheetLayoutView="100" workbookViewId="0">
      <selection activeCell="A4" sqref="A4"/>
    </sheetView>
  </sheetViews>
  <sheetFormatPr defaultColWidth="9.109375" defaultRowHeight="13.2" x14ac:dyDescent="0.25"/>
  <cols>
    <col min="1" max="1" width="11.33203125" style="1" customWidth="1"/>
    <col min="2" max="2" width="13.6640625" style="1" customWidth="1"/>
    <col min="3" max="3" width="14.88671875" style="1" customWidth="1"/>
    <col min="4" max="4" width="64.33203125" style="1" customWidth="1"/>
    <col min="5" max="5" width="13.44140625" style="1" customWidth="1"/>
    <col min="6" max="6" width="13.6640625" style="1" customWidth="1"/>
    <col min="7" max="7" width="11.88671875" style="1" customWidth="1"/>
    <col min="8" max="16384" width="9.109375" style="1"/>
  </cols>
  <sheetData>
    <row r="1" spans="1:7" ht="69.599999999999994" customHeight="1" x14ac:dyDescent="0.25">
      <c r="A1" s="76" t="s">
        <v>71</v>
      </c>
      <c r="B1" s="77"/>
      <c r="C1" s="77"/>
      <c r="D1" s="77"/>
      <c r="E1" s="77"/>
      <c r="F1" s="77"/>
      <c r="G1" s="78"/>
    </row>
    <row r="2" spans="1:7" ht="13.8" thickBot="1" x14ac:dyDescent="0.3"/>
    <row r="3" spans="1:7" ht="36" x14ac:dyDescent="0.25">
      <c r="A3" s="2" t="s">
        <v>9</v>
      </c>
      <c r="B3" s="3" t="s">
        <v>8</v>
      </c>
      <c r="C3" s="3" t="s">
        <v>27</v>
      </c>
      <c r="D3" s="3" t="s">
        <v>28</v>
      </c>
      <c r="E3" s="3" t="s">
        <v>10</v>
      </c>
      <c r="F3" s="3" t="s">
        <v>20</v>
      </c>
      <c r="G3" s="3" t="s">
        <v>21</v>
      </c>
    </row>
    <row r="4" spans="1:7" ht="14.4" customHeight="1" x14ac:dyDescent="0.25">
      <c r="A4" s="4"/>
      <c r="B4" s="4"/>
      <c r="C4" s="4"/>
      <c r="D4" s="4"/>
      <c r="E4" s="4"/>
      <c r="F4" s="20"/>
      <c r="G4" s="20"/>
    </row>
    <row r="5" spans="1:7" ht="14.4" customHeight="1" x14ac:dyDescent="0.25">
      <c r="A5" s="4"/>
      <c r="B5" s="4"/>
      <c r="C5" s="4"/>
      <c r="D5" s="4"/>
      <c r="E5" s="4"/>
      <c r="F5" s="20"/>
      <c r="G5" s="20"/>
    </row>
    <row r="6" spans="1:7" ht="14.4" customHeight="1" x14ac:dyDescent="0.25">
      <c r="A6" s="4"/>
      <c r="B6" s="4"/>
      <c r="C6" s="4"/>
      <c r="D6" s="4"/>
      <c r="E6" s="4"/>
      <c r="F6" s="20"/>
      <c r="G6" s="20"/>
    </row>
    <row r="7" spans="1:7" ht="14.4" customHeight="1" x14ac:dyDescent="0.25">
      <c r="A7" s="4"/>
      <c r="B7" s="4"/>
      <c r="C7" s="4"/>
      <c r="D7" s="4"/>
      <c r="E7" s="4"/>
      <c r="F7" s="20"/>
      <c r="G7" s="20"/>
    </row>
    <row r="8" spans="1:7" ht="14.4" customHeight="1" x14ac:dyDescent="0.25">
      <c r="A8" s="4"/>
      <c r="B8" s="4"/>
      <c r="C8" s="4"/>
      <c r="D8" s="4"/>
      <c r="E8" s="4"/>
      <c r="F8" s="20"/>
      <c r="G8" s="20"/>
    </row>
    <row r="9" spans="1:7" ht="14.4" customHeight="1" x14ac:dyDescent="0.25">
      <c r="A9" s="4"/>
      <c r="B9" s="4"/>
      <c r="C9" s="4"/>
      <c r="D9" s="4"/>
      <c r="E9" s="4"/>
      <c r="F9" s="20"/>
      <c r="G9" s="20"/>
    </row>
    <row r="10" spans="1:7" ht="14.4" customHeight="1" x14ac:dyDescent="0.25">
      <c r="A10" s="4"/>
      <c r="B10" s="4"/>
      <c r="C10" s="4"/>
      <c r="D10" s="4"/>
      <c r="E10" s="4"/>
      <c r="F10" s="20"/>
      <c r="G10" s="20"/>
    </row>
    <row r="11" spans="1:7" ht="14.4" customHeight="1" x14ac:dyDescent="0.25">
      <c r="A11" s="4"/>
      <c r="B11" s="4"/>
      <c r="C11" s="4"/>
      <c r="D11" s="4"/>
      <c r="E11" s="4"/>
      <c r="F11" s="20"/>
      <c r="G11" s="20"/>
    </row>
    <row r="12" spans="1:7" ht="14.4" customHeight="1" x14ac:dyDescent="0.25">
      <c r="A12" s="4"/>
      <c r="B12" s="4"/>
      <c r="C12" s="4"/>
      <c r="D12" s="4"/>
      <c r="E12" s="4"/>
      <c r="F12" s="20"/>
      <c r="G12" s="20"/>
    </row>
    <row r="13" spans="1:7" ht="14.4" customHeight="1" x14ac:dyDescent="0.25">
      <c r="A13" s="4"/>
      <c r="B13" s="4"/>
      <c r="C13" s="4"/>
      <c r="D13" s="4"/>
      <c r="E13" s="4"/>
      <c r="F13" s="20"/>
      <c r="G13" s="20"/>
    </row>
    <row r="14" spans="1:7" ht="14.4" customHeight="1" x14ac:dyDescent="0.25">
      <c r="A14" s="4"/>
      <c r="B14" s="4"/>
      <c r="C14" s="4"/>
      <c r="D14" s="4"/>
      <c r="E14" s="4"/>
      <c r="F14" s="20"/>
      <c r="G14" s="20"/>
    </row>
    <row r="15" spans="1:7" ht="14.4" customHeight="1" x14ac:dyDescent="0.25">
      <c r="A15" s="4"/>
      <c r="B15" s="4"/>
      <c r="C15" s="4"/>
      <c r="D15" s="4"/>
      <c r="E15" s="4"/>
      <c r="F15" s="20"/>
      <c r="G15" s="20"/>
    </row>
    <row r="16" spans="1:7" ht="14.4" customHeight="1" x14ac:dyDescent="0.25">
      <c r="A16" s="4"/>
      <c r="B16" s="4"/>
      <c r="C16" s="4"/>
      <c r="D16" s="4"/>
      <c r="E16" s="4"/>
      <c r="F16" s="20"/>
      <c r="G16" s="20"/>
    </row>
    <row r="17" spans="1:7" ht="14.4" customHeight="1" x14ac:dyDescent="0.25">
      <c r="A17" s="4"/>
      <c r="B17" s="4"/>
      <c r="C17" s="4"/>
      <c r="D17" s="4"/>
      <c r="E17" s="4"/>
      <c r="F17" s="20"/>
      <c r="G17" s="20"/>
    </row>
    <row r="18" spans="1:7" ht="14.4" customHeight="1" x14ac:dyDescent="0.25">
      <c r="A18" s="4"/>
      <c r="B18" s="4"/>
      <c r="C18" s="4"/>
      <c r="D18" s="4"/>
      <c r="E18" s="4"/>
      <c r="F18" s="20"/>
      <c r="G18" s="20"/>
    </row>
    <row r="19" spans="1:7" ht="14.4" customHeight="1" x14ac:dyDescent="0.25">
      <c r="A19" s="4"/>
      <c r="B19" s="4"/>
      <c r="C19" s="4"/>
      <c r="D19" s="4"/>
      <c r="E19" s="4"/>
      <c r="F19" s="20"/>
      <c r="G19" s="20"/>
    </row>
    <row r="20" spans="1:7" ht="25.95" customHeight="1" x14ac:dyDescent="0.25">
      <c r="A20" s="38"/>
      <c r="B20" s="38"/>
      <c r="C20" s="38"/>
      <c r="D20" s="37" t="s">
        <v>22</v>
      </c>
      <c r="E20" s="38"/>
      <c r="F20" s="39">
        <f>SUM(F4:F19)</f>
        <v>0</v>
      </c>
      <c r="G20" s="38"/>
    </row>
    <row r="21" spans="1:7" ht="34.5" customHeight="1" x14ac:dyDescent="0.25"/>
    <row r="22" spans="1:7" ht="51.75" customHeight="1" x14ac:dyDescent="0.25"/>
    <row r="23" spans="1:7" ht="86.25" customHeight="1" x14ac:dyDescent="0.25"/>
  </sheetData>
  <mergeCells count="1">
    <mergeCell ref="A1:G1"/>
  </mergeCells>
  <pageMargins left="0.4" right="0.4" top="1" bottom="0.5" header="0.36" footer="0.25"/>
  <pageSetup scale="91" fitToHeight="0" orientation="landscape" r:id="rId1"/>
  <headerFooter alignWithMargins="0">
    <oddHeader>&amp;C&amp;"Arial,Bold"&amp;12University of Arkansas System
Payment Schedule</oddHeader>
    <oddFooter>&amp;L&amp;"Arial,Bold"RFP 615190 - Appendix 2&amp;C&amp;"Arial,Bold"&amp;A&amp;R&amp;"Arial,Bold"Page &amp;P</oddFooter>
  </headerFooter>
  <rowBreaks count="1" manualBreakCount="1">
    <brk id="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9"/>
  <sheetViews>
    <sheetView showGridLines="0" zoomScaleNormal="100" workbookViewId="0">
      <selection activeCell="F5" sqref="F5"/>
    </sheetView>
  </sheetViews>
  <sheetFormatPr defaultColWidth="7" defaultRowHeight="13.2" x14ac:dyDescent="0.25"/>
  <cols>
    <col min="1" max="1" width="5.33203125" style="27" customWidth="1"/>
    <col min="2" max="2" width="43.44140625" style="27" customWidth="1"/>
    <col min="3" max="3" width="14.6640625" customWidth="1"/>
    <col min="4" max="4" width="11.109375" customWidth="1"/>
    <col min="5" max="5" width="13.6640625" customWidth="1"/>
    <col min="6" max="15" width="13.5546875" customWidth="1"/>
    <col min="16" max="16" width="18.88671875" customWidth="1"/>
  </cols>
  <sheetData>
    <row r="1" spans="1:16" ht="45.6" customHeight="1" x14ac:dyDescent="0.25">
      <c r="A1" s="74" t="s">
        <v>83</v>
      </c>
      <c r="B1" s="75"/>
      <c r="C1" s="75"/>
      <c r="D1" s="75"/>
      <c r="E1" s="75"/>
      <c r="F1" s="75"/>
      <c r="G1" s="75"/>
      <c r="H1" s="75"/>
      <c r="I1" s="75"/>
      <c r="J1" s="75"/>
      <c r="K1" s="75"/>
      <c r="L1" s="75"/>
      <c r="M1" s="75"/>
      <c r="N1" s="75"/>
      <c r="O1" s="75"/>
      <c r="P1" s="75"/>
    </row>
    <row r="3" spans="1:16" x14ac:dyDescent="0.25">
      <c r="A3" s="49"/>
      <c r="B3" s="49" t="s">
        <v>49</v>
      </c>
      <c r="C3" s="62" t="s">
        <v>45</v>
      </c>
      <c r="D3" s="63"/>
      <c r="E3" s="64"/>
      <c r="F3" s="47" t="s">
        <v>1</v>
      </c>
      <c r="G3" s="47" t="s">
        <v>2</v>
      </c>
      <c r="H3" s="47" t="s">
        <v>3</v>
      </c>
      <c r="I3" s="47" t="s">
        <v>4</v>
      </c>
      <c r="J3" s="47" t="s">
        <v>5</v>
      </c>
      <c r="K3" s="47" t="s">
        <v>6</v>
      </c>
      <c r="L3" s="47" t="s">
        <v>7</v>
      </c>
      <c r="M3" s="47" t="s">
        <v>29</v>
      </c>
      <c r="N3" s="47" t="s">
        <v>35</v>
      </c>
      <c r="O3" s="47" t="s">
        <v>40</v>
      </c>
      <c r="P3" s="49" t="s">
        <v>15</v>
      </c>
    </row>
    <row r="4" spans="1:16" x14ac:dyDescent="0.25">
      <c r="A4" s="50"/>
      <c r="B4" s="54"/>
      <c r="C4" s="65"/>
      <c r="D4" s="66"/>
      <c r="E4" s="67"/>
      <c r="F4" s="48"/>
      <c r="G4" s="48"/>
      <c r="H4" s="48"/>
      <c r="I4" s="48"/>
      <c r="J4" s="48"/>
      <c r="K4" s="48"/>
      <c r="L4" s="48"/>
      <c r="M4" s="48"/>
      <c r="N4" s="48"/>
      <c r="O4" s="48"/>
      <c r="P4" s="50"/>
    </row>
    <row r="5" spans="1:16" x14ac:dyDescent="0.25">
      <c r="A5" s="11">
        <f>1</f>
        <v>1</v>
      </c>
      <c r="B5" s="12" t="s">
        <v>18</v>
      </c>
      <c r="C5" s="68"/>
      <c r="D5" s="69"/>
      <c r="E5" s="70"/>
      <c r="F5" s="14">
        <v>0</v>
      </c>
      <c r="G5" s="14">
        <v>0</v>
      </c>
      <c r="H5" s="40">
        <v>0</v>
      </c>
      <c r="I5" s="40">
        <v>0</v>
      </c>
      <c r="J5" s="40">
        <v>0</v>
      </c>
      <c r="K5" s="40">
        <v>0</v>
      </c>
      <c r="L5" s="40">
        <v>0</v>
      </c>
      <c r="M5" s="40">
        <v>0</v>
      </c>
      <c r="N5" s="40">
        <v>0</v>
      </c>
      <c r="O5" s="40">
        <v>0</v>
      </c>
      <c r="P5" s="6">
        <f t="shared" ref="P5:P19" si="0">SUM(F5:O5)</f>
        <v>0</v>
      </c>
    </row>
    <row r="6" spans="1:16" x14ac:dyDescent="0.25">
      <c r="A6" s="11">
        <f t="shared" ref="A6:A19" si="1">1+A5</f>
        <v>2</v>
      </c>
      <c r="B6" s="12" t="s">
        <v>18</v>
      </c>
      <c r="C6" s="68"/>
      <c r="D6" s="69"/>
      <c r="E6" s="70"/>
      <c r="F6" s="14">
        <v>0</v>
      </c>
      <c r="G6" s="14">
        <v>0</v>
      </c>
      <c r="H6" s="40">
        <v>0</v>
      </c>
      <c r="I6" s="40">
        <v>0</v>
      </c>
      <c r="J6" s="40">
        <v>0</v>
      </c>
      <c r="K6" s="40">
        <v>0</v>
      </c>
      <c r="L6" s="40">
        <v>0</v>
      </c>
      <c r="M6" s="40">
        <v>0</v>
      </c>
      <c r="N6" s="40">
        <v>0</v>
      </c>
      <c r="O6" s="40">
        <v>0</v>
      </c>
      <c r="P6" s="6">
        <f t="shared" si="0"/>
        <v>0</v>
      </c>
    </row>
    <row r="7" spans="1:16" x14ac:dyDescent="0.25">
      <c r="A7" s="11">
        <f t="shared" si="1"/>
        <v>3</v>
      </c>
      <c r="B7" s="12" t="s">
        <v>18</v>
      </c>
      <c r="C7" s="68"/>
      <c r="D7" s="69"/>
      <c r="E7" s="70"/>
      <c r="F7" s="14">
        <v>0</v>
      </c>
      <c r="G7" s="14">
        <v>0</v>
      </c>
      <c r="H7" s="40">
        <v>0</v>
      </c>
      <c r="I7" s="40">
        <v>0</v>
      </c>
      <c r="J7" s="40">
        <v>0</v>
      </c>
      <c r="K7" s="40">
        <v>0</v>
      </c>
      <c r="L7" s="40">
        <v>0</v>
      </c>
      <c r="M7" s="40">
        <v>0</v>
      </c>
      <c r="N7" s="40">
        <v>0</v>
      </c>
      <c r="O7" s="40">
        <v>0</v>
      </c>
      <c r="P7" s="6">
        <f t="shared" si="0"/>
        <v>0</v>
      </c>
    </row>
    <row r="8" spans="1:16" x14ac:dyDescent="0.25">
      <c r="A8" s="11">
        <f t="shared" si="1"/>
        <v>4</v>
      </c>
      <c r="B8" s="12" t="s">
        <v>18</v>
      </c>
      <c r="C8" s="68"/>
      <c r="D8" s="69"/>
      <c r="E8" s="70"/>
      <c r="F8" s="14">
        <v>0</v>
      </c>
      <c r="G8" s="14">
        <v>0</v>
      </c>
      <c r="H8" s="40">
        <v>0</v>
      </c>
      <c r="I8" s="40">
        <v>0</v>
      </c>
      <c r="J8" s="40">
        <v>0</v>
      </c>
      <c r="K8" s="40">
        <v>0</v>
      </c>
      <c r="L8" s="40">
        <v>0</v>
      </c>
      <c r="M8" s="40">
        <v>0</v>
      </c>
      <c r="N8" s="40">
        <v>0</v>
      </c>
      <c r="O8" s="40">
        <v>0</v>
      </c>
      <c r="P8" s="6">
        <f t="shared" si="0"/>
        <v>0</v>
      </c>
    </row>
    <row r="9" spans="1:16" s="27" customFormat="1" ht="13.5" customHeight="1" x14ac:dyDescent="0.25">
      <c r="A9" s="11">
        <f t="shared" si="1"/>
        <v>5</v>
      </c>
      <c r="B9" s="12" t="s">
        <v>18</v>
      </c>
      <c r="C9" s="68"/>
      <c r="D9" s="69"/>
      <c r="E9" s="70"/>
      <c r="F9" s="14">
        <v>0</v>
      </c>
      <c r="G9" s="14">
        <v>0</v>
      </c>
      <c r="H9" s="40">
        <v>0</v>
      </c>
      <c r="I9" s="40">
        <v>0</v>
      </c>
      <c r="J9" s="40">
        <v>0</v>
      </c>
      <c r="K9" s="40">
        <v>0</v>
      </c>
      <c r="L9" s="40">
        <v>0</v>
      </c>
      <c r="M9" s="40">
        <v>0</v>
      </c>
      <c r="N9" s="40">
        <v>0</v>
      </c>
      <c r="O9" s="40">
        <v>0</v>
      </c>
      <c r="P9" s="6">
        <f t="shared" si="0"/>
        <v>0</v>
      </c>
    </row>
    <row r="10" spans="1:16" x14ac:dyDescent="0.25">
      <c r="A10" s="11">
        <f t="shared" si="1"/>
        <v>6</v>
      </c>
      <c r="B10" s="12" t="s">
        <v>18</v>
      </c>
      <c r="C10" s="68"/>
      <c r="D10" s="69"/>
      <c r="E10" s="70"/>
      <c r="F10" s="14">
        <v>0</v>
      </c>
      <c r="G10" s="14">
        <v>0</v>
      </c>
      <c r="H10" s="40">
        <v>0</v>
      </c>
      <c r="I10" s="40">
        <v>0</v>
      </c>
      <c r="J10" s="40">
        <v>0</v>
      </c>
      <c r="K10" s="40">
        <v>0</v>
      </c>
      <c r="L10" s="40">
        <v>0</v>
      </c>
      <c r="M10" s="40">
        <v>0</v>
      </c>
      <c r="N10" s="40">
        <v>0</v>
      </c>
      <c r="O10" s="40">
        <v>0</v>
      </c>
      <c r="P10" s="6">
        <f t="shared" si="0"/>
        <v>0</v>
      </c>
    </row>
    <row r="11" spans="1:16" x14ac:dyDescent="0.25">
      <c r="A11" s="11">
        <f t="shared" si="1"/>
        <v>7</v>
      </c>
      <c r="B11" s="12" t="s">
        <v>18</v>
      </c>
      <c r="C11" s="68"/>
      <c r="D11" s="69"/>
      <c r="E11" s="70"/>
      <c r="F11" s="14">
        <v>0</v>
      </c>
      <c r="G11" s="14">
        <v>0</v>
      </c>
      <c r="H11" s="40">
        <v>0</v>
      </c>
      <c r="I11" s="40">
        <v>0</v>
      </c>
      <c r="J11" s="40">
        <v>0</v>
      </c>
      <c r="K11" s="40">
        <v>0</v>
      </c>
      <c r="L11" s="40">
        <v>0</v>
      </c>
      <c r="M11" s="40">
        <v>0</v>
      </c>
      <c r="N11" s="40">
        <v>0</v>
      </c>
      <c r="O11" s="40">
        <v>0</v>
      </c>
      <c r="P11" s="6">
        <f t="shared" si="0"/>
        <v>0</v>
      </c>
    </row>
    <row r="12" spans="1:16" x14ac:dyDescent="0.25">
      <c r="A12" s="11">
        <f t="shared" si="1"/>
        <v>8</v>
      </c>
      <c r="B12" s="12" t="s">
        <v>18</v>
      </c>
      <c r="C12" s="68"/>
      <c r="D12" s="69"/>
      <c r="E12" s="70"/>
      <c r="F12" s="14">
        <v>0</v>
      </c>
      <c r="G12" s="14">
        <v>0</v>
      </c>
      <c r="H12" s="40">
        <v>0</v>
      </c>
      <c r="I12" s="40">
        <v>0</v>
      </c>
      <c r="J12" s="40">
        <v>0</v>
      </c>
      <c r="K12" s="40">
        <v>0</v>
      </c>
      <c r="L12" s="40">
        <v>0</v>
      </c>
      <c r="M12" s="40">
        <v>0</v>
      </c>
      <c r="N12" s="40">
        <v>0</v>
      </c>
      <c r="O12" s="40">
        <v>0</v>
      </c>
      <c r="P12" s="6">
        <f t="shared" si="0"/>
        <v>0</v>
      </c>
    </row>
    <row r="13" spans="1:16" x14ac:dyDescent="0.25">
      <c r="A13" s="11">
        <f t="shared" si="1"/>
        <v>9</v>
      </c>
      <c r="B13" s="12" t="s">
        <v>18</v>
      </c>
      <c r="C13" s="68"/>
      <c r="D13" s="69"/>
      <c r="E13" s="70"/>
      <c r="F13" s="14">
        <v>0</v>
      </c>
      <c r="G13" s="14">
        <v>0</v>
      </c>
      <c r="H13" s="40">
        <v>0</v>
      </c>
      <c r="I13" s="40">
        <v>0</v>
      </c>
      <c r="J13" s="40">
        <v>0</v>
      </c>
      <c r="K13" s="40">
        <v>0</v>
      </c>
      <c r="L13" s="40">
        <v>0</v>
      </c>
      <c r="M13" s="40">
        <v>0</v>
      </c>
      <c r="N13" s="40">
        <v>0</v>
      </c>
      <c r="O13" s="40">
        <v>0</v>
      </c>
      <c r="P13" s="6">
        <f t="shared" si="0"/>
        <v>0</v>
      </c>
    </row>
    <row r="14" spans="1:16" x14ac:dyDescent="0.25">
      <c r="A14" s="11">
        <f t="shared" si="1"/>
        <v>10</v>
      </c>
      <c r="B14" s="12" t="s">
        <v>18</v>
      </c>
      <c r="C14" s="68"/>
      <c r="D14" s="69"/>
      <c r="E14" s="70"/>
      <c r="F14" s="14">
        <v>0</v>
      </c>
      <c r="G14" s="14">
        <v>0</v>
      </c>
      <c r="H14" s="40">
        <v>0</v>
      </c>
      <c r="I14" s="40">
        <v>0</v>
      </c>
      <c r="J14" s="40">
        <v>0</v>
      </c>
      <c r="K14" s="40">
        <v>0</v>
      </c>
      <c r="L14" s="40">
        <v>0</v>
      </c>
      <c r="M14" s="40">
        <v>0</v>
      </c>
      <c r="N14" s="40">
        <v>0</v>
      </c>
      <c r="O14" s="40">
        <v>0</v>
      </c>
      <c r="P14" s="6">
        <f t="shared" si="0"/>
        <v>0</v>
      </c>
    </row>
    <row r="15" spans="1:16" x14ac:dyDescent="0.25">
      <c r="A15" s="11">
        <f t="shared" si="1"/>
        <v>11</v>
      </c>
      <c r="B15" s="12" t="s">
        <v>18</v>
      </c>
      <c r="C15" s="68"/>
      <c r="D15" s="69"/>
      <c r="E15" s="70"/>
      <c r="F15" s="14">
        <v>0</v>
      </c>
      <c r="G15" s="14">
        <v>0</v>
      </c>
      <c r="H15" s="40">
        <v>0</v>
      </c>
      <c r="I15" s="40">
        <v>0</v>
      </c>
      <c r="J15" s="40">
        <v>0</v>
      </c>
      <c r="K15" s="40">
        <v>0</v>
      </c>
      <c r="L15" s="40">
        <v>0</v>
      </c>
      <c r="M15" s="40">
        <v>0</v>
      </c>
      <c r="N15" s="40">
        <v>0</v>
      </c>
      <c r="O15" s="40">
        <v>0</v>
      </c>
      <c r="P15" s="6">
        <f t="shared" si="0"/>
        <v>0</v>
      </c>
    </row>
    <row r="16" spans="1:16" x14ac:dyDescent="0.25">
      <c r="A16" s="11">
        <f t="shared" si="1"/>
        <v>12</v>
      </c>
      <c r="B16" s="12" t="s">
        <v>18</v>
      </c>
      <c r="C16" s="68"/>
      <c r="D16" s="69"/>
      <c r="E16" s="70"/>
      <c r="F16" s="14">
        <v>0</v>
      </c>
      <c r="G16" s="14">
        <v>0</v>
      </c>
      <c r="H16" s="40">
        <v>0</v>
      </c>
      <c r="I16" s="40">
        <v>0</v>
      </c>
      <c r="J16" s="40">
        <v>0</v>
      </c>
      <c r="K16" s="40">
        <v>0</v>
      </c>
      <c r="L16" s="40">
        <v>0</v>
      </c>
      <c r="M16" s="40">
        <v>0</v>
      </c>
      <c r="N16" s="40">
        <v>0</v>
      </c>
      <c r="O16" s="40">
        <v>0</v>
      </c>
      <c r="P16" s="6">
        <f t="shared" si="0"/>
        <v>0</v>
      </c>
    </row>
    <row r="17" spans="1:16" x14ac:dyDescent="0.25">
      <c r="A17" s="11">
        <f t="shared" si="1"/>
        <v>13</v>
      </c>
      <c r="B17" s="12" t="s">
        <v>18</v>
      </c>
      <c r="C17" s="68"/>
      <c r="D17" s="69"/>
      <c r="E17" s="70"/>
      <c r="F17" s="14">
        <v>0</v>
      </c>
      <c r="G17" s="14">
        <v>0</v>
      </c>
      <c r="H17" s="40">
        <v>0</v>
      </c>
      <c r="I17" s="40">
        <v>0</v>
      </c>
      <c r="J17" s="40">
        <v>0</v>
      </c>
      <c r="K17" s="40">
        <v>0</v>
      </c>
      <c r="L17" s="40">
        <v>0</v>
      </c>
      <c r="M17" s="40">
        <v>0</v>
      </c>
      <c r="N17" s="40">
        <v>0</v>
      </c>
      <c r="O17" s="40">
        <v>0</v>
      </c>
      <c r="P17" s="6">
        <f t="shared" si="0"/>
        <v>0</v>
      </c>
    </row>
    <row r="18" spans="1:16" x14ac:dyDescent="0.25">
      <c r="A18" s="11">
        <f t="shared" si="1"/>
        <v>14</v>
      </c>
      <c r="B18" s="12" t="s">
        <v>18</v>
      </c>
      <c r="C18" s="71"/>
      <c r="D18" s="72"/>
      <c r="E18" s="73"/>
      <c r="F18" s="14">
        <v>0</v>
      </c>
      <c r="G18" s="14">
        <v>0</v>
      </c>
      <c r="H18" s="40">
        <v>0</v>
      </c>
      <c r="I18" s="40">
        <v>0</v>
      </c>
      <c r="J18" s="40">
        <v>0</v>
      </c>
      <c r="K18" s="40">
        <v>0</v>
      </c>
      <c r="L18" s="40">
        <v>0</v>
      </c>
      <c r="M18" s="40">
        <v>0</v>
      </c>
      <c r="N18" s="40">
        <v>0</v>
      </c>
      <c r="O18" s="40">
        <v>0</v>
      </c>
      <c r="P18" s="6">
        <f t="shared" si="0"/>
        <v>0</v>
      </c>
    </row>
    <row r="19" spans="1:16" ht="19.8" customHeight="1" x14ac:dyDescent="0.25">
      <c r="A19" s="15">
        <f t="shared" si="1"/>
        <v>15</v>
      </c>
      <c r="B19" s="16" t="s">
        <v>50</v>
      </c>
      <c r="C19" s="59"/>
      <c r="D19" s="60"/>
      <c r="E19" s="61"/>
      <c r="F19" s="18">
        <f t="shared" ref="F19:O19" si="2">SUM(F5:F18)</f>
        <v>0</v>
      </c>
      <c r="G19" s="18">
        <f t="shared" si="2"/>
        <v>0</v>
      </c>
      <c r="H19" s="18">
        <f t="shared" si="2"/>
        <v>0</v>
      </c>
      <c r="I19" s="18">
        <f t="shared" si="2"/>
        <v>0</v>
      </c>
      <c r="J19" s="18">
        <f t="shared" si="2"/>
        <v>0</v>
      </c>
      <c r="K19" s="18">
        <f t="shared" si="2"/>
        <v>0</v>
      </c>
      <c r="L19" s="18">
        <f t="shared" si="2"/>
        <v>0</v>
      </c>
      <c r="M19" s="18">
        <f t="shared" si="2"/>
        <v>0</v>
      </c>
      <c r="N19" s="18">
        <f t="shared" si="2"/>
        <v>0</v>
      </c>
      <c r="O19" s="18">
        <f t="shared" si="2"/>
        <v>0</v>
      </c>
      <c r="P19" s="19">
        <f t="shared" si="0"/>
        <v>0</v>
      </c>
    </row>
  </sheetData>
  <mergeCells count="30">
    <mergeCell ref="P3:P4"/>
    <mergeCell ref="C5:E5"/>
    <mergeCell ref="A1:P1"/>
    <mergeCell ref="A3:A4"/>
    <mergeCell ref="B3:B4"/>
    <mergeCell ref="C3:E4"/>
    <mergeCell ref="F3:F4"/>
    <mergeCell ref="G3:G4"/>
    <mergeCell ref="H3:H4"/>
    <mergeCell ref="I3:I4"/>
    <mergeCell ref="J3:J4"/>
    <mergeCell ref="K3:K4"/>
    <mergeCell ref="C11:E11"/>
    <mergeCell ref="L3:L4"/>
    <mergeCell ref="M3:M4"/>
    <mergeCell ref="N3:N4"/>
    <mergeCell ref="O3:O4"/>
    <mergeCell ref="C6:E6"/>
    <mergeCell ref="C7:E7"/>
    <mergeCell ref="C8:E8"/>
    <mergeCell ref="C9:E9"/>
    <mergeCell ref="C10:E10"/>
    <mergeCell ref="C18:E18"/>
    <mergeCell ref="C19:E19"/>
    <mergeCell ref="C12:E12"/>
    <mergeCell ref="C13:E13"/>
    <mergeCell ref="C14:E14"/>
    <mergeCell ref="C15:E15"/>
    <mergeCell ref="C16:E16"/>
    <mergeCell ref="C17:E17"/>
  </mergeCells>
  <pageMargins left="0.25" right="0.26" top="1" bottom="0.5" header="0.36" footer="0.25"/>
  <pageSetup scale="85" fitToWidth="2" fitToHeight="0" orientation="landscape" r:id="rId1"/>
  <headerFooter scaleWithDoc="0" alignWithMargins="0">
    <oddHeader xml:space="preserve">&amp;C&amp;"Arial,Bold"&amp;12University of Arkansas System
Other Cost Components Schedule&amp;R&amp;"Arial,Bold"
</oddHeader>
    <oddFooter>&amp;L&amp;"Arial,Bold"RFP 615190 - Appendix 2&amp;C&amp;"Arial,Bold"&amp;A&amp;R&amp;"Arial,Bold"Page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1 Summary Schedule</vt:lpstr>
      <vt:lpstr>2 SaaS Delivery Model</vt:lpstr>
      <vt:lpstr>3 PaaS Delivery Model</vt:lpstr>
      <vt:lpstr>4 Other Costs</vt:lpstr>
      <vt:lpstr>5 Payment Schedule</vt:lpstr>
      <vt:lpstr>6 Optional Costs</vt:lpstr>
      <vt:lpstr>'1 Summary Schedule'!Print_Area</vt:lpstr>
      <vt:lpstr>'2 SaaS Delivery Model'!Print_Area</vt:lpstr>
      <vt:lpstr>'3 PaaS Delivery Model'!Print_Area</vt:lpstr>
      <vt:lpstr>'4 Other Costs'!Print_Area</vt:lpstr>
      <vt:lpstr>'5 Payment Schedule'!Print_Area</vt:lpstr>
      <vt:lpstr>'6 Optional Costs'!Print_Area</vt:lpstr>
      <vt:lpstr>'2 SaaS Delivery Model'!Print_Titles</vt:lpstr>
      <vt:lpstr>'3 PaaS Delivery Model'!Print_Titles</vt:lpstr>
      <vt:lpstr>'4 Other Costs'!Print_Titles</vt:lpstr>
      <vt:lpstr>'6 Optional Costs'!Print_Titles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Mitt Salvaggio</dc:creator>
  <cp:lastModifiedBy>John Cook</cp:lastModifiedBy>
  <cp:lastPrinted>2016-10-04T19:57:46Z</cp:lastPrinted>
  <dcterms:created xsi:type="dcterms:W3CDTF">2005-07-24T13:36:23Z</dcterms:created>
  <dcterms:modified xsi:type="dcterms:W3CDTF">2016-10-04T19:58:05Z</dcterms:modified>
</cp:coreProperties>
</file>