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Z:\CATHY'S FILES\JEFF Energy Data\Energy CAP\RFP Documents\Examples and Attachments\"/>
    </mc:Choice>
  </mc:AlternateContent>
  <xr:revisionPtr revIDLastSave="0" documentId="13_ncr:1_{DC1EDE4B-E52D-41CF-9968-26B76F408CD0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Billing Statement Details" sheetId="6" r:id="rId1"/>
    <sheet name="Sheet1" sheetId="1" r:id="rId2"/>
  </sheets>
  <definedNames>
    <definedName name="Table2">Sheet1!$A$2:$BE$106</definedName>
    <definedName name="Table3">Sheet1!$A$2:$BE$106</definedName>
    <definedName name="Table4">Sheet1!$A$2:$BE$106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<sst xmlns="http://schemas.openxmlformats.org/spreadsheetml/2006/main" count="2210" uniqueCount="590">
  <si>
    <t>UAF</t>
  </si>
  <si>
    <t>Actual</t>
  </si>
  <si>
    <t>E&amp;G</t>
  </si>
  <si>
    <t>E and G</t>
  </si>
  <si>
    <t>AUX</t>
  </si>
  <si>
    <t>BillItmID</t>
  </si>
  <si>
    <t>MeterName</t>
  </si>
  <si>
    <t>Category</t>
  </si>
  <si>
    <t>UtilityType</t>
  </si>
  <si>
    <t>UtilityVendor</t>
  </si>
  <si>
    <t>BldgName</t>
  </si>
  <si>
    <t>RateName</t>
  </si>
  <si>
    <t>AcctgMonth</t>
  </si>
  <si>
    <t>AcctgFY</t>
  </si>
  <si>
    <t>AcctgQtr</t>
  </si>
  <si>
    <t>AcctgMon</t>
  </si>
  <si>
    <t>UsageMonth</t>
  </si>
  <si>
    <t>UsageFY</t>
  </si>
  <si>
    <t>UsageQtr</t>
  </si>
  <si>
    <t>UsageMon</t>
  </si>
  <si>
    <t>From</t>
  </si>
  <si>
    <t>To</t>
  </si>
  <si>
    <t>TotalConsumption</t>
  </si>
  <si>
    <t>TotalCurrentBill</t>
  </si>
  <si>
    <t>ReadType</t>
  </si>
  <si>
    <t>AverageDeltaT</t>
  </si>
  <si>
    <t>CostVariance</t>
  </si>
  <si>
    <t>CostVarianceUnitCost</t>
  </si>
  <si>
    <t>CRDMReserve</t>
  </si>
  <si>
    <t>CRDMReserveUnitCost</t>
  </si>
  <si>
    <t>DebtService</t>
  </si>
  <si>
    <t>DebtServiceUnitCost</t>
  </si>
  <si>
    <t>DirectCapitalEquipment</t>
  </si>
  <si>
    <t>DirectCapitalUnitCost</t>
  </si>
  <si>
    <t>DirectVehicleDep</t>
  </si>
  <si>
    <t>DirectVehicleUnitCost</t>
  </si>
  <si>
    <t>EnergyEfficiencyRider</t>
  </si>
  <si>
    <t>EnergyEfficiencyUnitCost</t>
  </si>
  <si>
    <t>ESPCCreditUnitCost</t>
  </si>
  <si>
    <t>ESPCRateCredit</t>
  </si>
  <si>
    <t>LUFCharge</t>
  </si>
  <si>
    <t>LUFUnitCost</t>
  </si>
  <si>
    <t>LUFUsage</t>
  </si>
  <si>
    <t>MeteredUsage</t>
  </si>
  <si>
    <t>MPDSurcharge</t>
  </si>
  <si>
    <t>MPDSurchargeUnitCost</t>
  </si>
  <si>
    <t>UtilityBillingCharge</t>
  </si>
  <si>
    <t>UtilityBillingUnitCost</t>
  </si>
  <si>
    <t>AltDescription</t>
  </si>
  <si>
    <t>BASIS_Account</t>
  </si>
  <si>
    <t>BASIS_Category</t>
  </si>
  <si>
    <t>CompanyNumber</t>
  </si>
  <si>
    <t>CostAccountName</t>
  </si>
  <si>
    <t>CostCenterGroup</t>
  </si>
  <si>
    <t>CostCenterNumber</t>
  </si>
  <si>
    <t>BldgCode</t>
  </si>
  <si>
    <t>BldgFNumber</t>
  </si>
  <si>
    <t>BldgFundType</t>
  </si>
  <si>
    <t>GSF</t>
  </si>
  <si>
    <t>Grand Total</t>
  </si>
  <si>
    <t>(All)</t>
  </si>
  <si>
    <t>Values</t>
  </si>
  <si>
    <t>Usage</t>
  </si>
  <si>
    <t>TotalBill</t>
  </si>
  <si>
    <t>AUX Total</t>
  </si>
  <si>
    <t>E&amp;G Total</t>
  </si>
  <si>
    <t>VehicleDep</t>
  </si>
  <si>
    <t>CapEquip</t>
  </si>
  <si>
    <t>DebtSvc</t>
  </si>
  <si>
    <t>CRDM</t>
  </si>
  <si>
    <t>TotalDemand</t>
  </si>
  <si>
    <t>DemandCharge</t>
  </si>
  <si>
    <t>DemandUnitCost</t>
  </si>
  <si>
    <t>10215-00-0001</t>
  </si>
  <si>
    <t>Bell Engineering</t>
  </si>
  <si>
    <t>BELL</t>
  </si>
  <si>
    <t>F0027</t>
  </si>
  <si>
    <t>University Bookstore</t>
  </si>
  <si>
    <t>10002-00-0000</t>
  </si>
  <si>
    <t>BKST</t>
  </si>
  <si>
    <t>F0412</t>
  </si>
  <si>
    <t>Bev Lewis Center (Women's Gymnastics Practice Facility)</t>
  </si>
  <si>
    <t>BEV LEWIS ATHLETIC COMPLEX</t>
  </si>
  <si>
    <t>BLCA</t>
  </si>
  <si>
    <t>F0322</t>
  </si>
  <si>
    <t>ADMN-CHW01-F0003-AR</t>
  </si>
  <si>
    <t>CHW</t>
  </si>
  <si>
    <t>Chilled Water</t>
  </si>
  <si>
    <t>Administration Building</t>
  </si>
  <si>
    <t>CHW - AUX / E&amp;G</t>
  </si>
  <si>
    <t>Administration Building Chilled Water</t>
  </si>
  <si>
    <t>ChlWatr</t>
  </si>
  <si>
    <t>E&amp;G CHILLED WATER</t>
  </si>
  <si>
    <t>02184-72-0000</t>
  </si>
  <si>
    <t>ADMN</t>
  </si>
  <si>
    <t>F0003</t>
  </si>
  <si>
    <t>AFLS-CHW01-F0007-AR</t>
  </si>
  <si>
    <t>Agriculture Food and Life Sciences</t>
  </si>
  <si>
    <t>Agri Food &amp; Life Scnc Chilled Water</t>
  </si>
  <si>
    <t>AFLS</t>
  </si>
  <si>
    <t>F0007</t>
  </si>
  <si>
    <t>AGRI-CHW01-F0006-AR</t>
  </si>
  <si>
    <t>Agriculture</t>
  </si>
  <si>
    <t>AGRI Main Chilled Water</t>
  </si>
  <si>
    <t>AGRI</t>
  </si>
  <si>
    <t>F0006</t>
  </si>
  <si>
    <t>AGRX-CHW01-F0020-AR</t>
  </si>
  <si>
    <t>Agriculture Annex</t>
  </si>
  <si>
    <t>AGRX Chilled Water</t>
  </si>
  <si>
    <t>AGRX</t>
  </si>
  <si>
    <t>F0020</t>
  </si>
  <si>
    <t>ARKU-CHW03-F0021-AR</t>
  </si>
  <si>
    <t>Arkansas Union</t>
  </si>
  <si>
    <t>ChlWater</t>
  </si>
  <si>
    <t>ARKANSAS UNION - EAST ADDITION</t>
  </si>
  <si>
    <t>UTILITY</t>
  </si>
  <si>
    <t>03016-51-0000</t>
  </si>
  <si>
    <t>ARKU</t>
  </si>
  <si>
    <t>F0021</t>
  </si>
  <si>
    <t>ARKU-CHW04-F0021-AR</t>
  </si>
  <si>
    <t>ARKANSAS UNION - MAIN</t>
  </si>
  <si>
    <t>ARKU-CHW05-F0021-AR</t>
  </si>
  <si>
    <t>ARKU Main E&amp;G Alloc</t>
  </si>
  <si>
    <t>ARKANSAS UNION - MAIN (E&amp;G)</t>
  </si>
  <si>
    <t>02260-71-0000</t>
  </si>
  <si>
    <t>ARKU-CHW06-F0021-AR</t>
  </si>
  <si>
    <t>ARKU Annex E&amp;G Alloc</t>
  </si>
  <si>
    <t>ARKANSAS UNION - EAST ADDITION (E&amp;G)</t>
  </si>
  <si>
    <t>ARMY-CHW01-F0022-AR</t>
  </si>
  <si>
    <t>Army ROTC</t>
  </si>
  <si>
    <t>Army ROTC Chilled Water</t>
  </si>
  <si>
    <t>ARMY</t>
  </si>
  <si>
    <t>F0022</t>
  </si>
  <si>
    <t>BAND-CHW01-F0023-AR</t>
  </si>
  <si>
    <t>Band Building (Lewis E. Epley)</t>
  </si>
  <si>
    <t>Band Building Chilled Water</t>
  </si>
  <si>
    <t>BAND</t>
  </si>
  <si>
    <t>F0023</t>
  </si>
  <si>
    <t>BBPC-CHW01-F0447-AR</t>
  </si>
  <si>
    <t>Basketball Performance Center</t>
  </si>
  <si>
    <t>BASKETBALL PERFORMANCE CENTER</t>
  </si>
  <si>
    <t>BBPC</t>
  </si>
  <si>
    <t>F0447</t>
  </si>
  <si>
    <t>BELL-CHW01-F0027-AR</t>
  </si>
  <si>
    <t>Bell Engineering Chilled Water</t>
  </si>
  <si>
    <t>BKST-CHW01-F0412-AR</t>
  </si>
  <si>
    <t>Garland UA Bookstore Chilled Water</t>
  </si>
  <si>
    <t>GARLAND COMPLEX - BOOKSTORE</t>
  </si>
  <si>
    <t>BLCA-CHW01-F0322-AR</t>
  </si>
  <si>
    <t>BWAR-CHW01-F0038-AR</t>
  </si>
  <si>
    <t>Bud Walton Arena</t>
  </si>
  <si>
    <t>BUD WALTON ARENA</t>
  </si>
  <si>
    <t>BWAR</t>
  </si>
  <si>
    <t>F0038</t>
  </si>
  <si>
    <t>CCHP-CHW03-F0076-AR</t>
  </si>
  <si>
    <t>Central Utility Plant - Central Chilled Water Plant</t>
  </si>
  <si>
    <t>CCHP Office</t>
  </si>
  <si>
    <t>CCHP</t>
  </si>
  <si>
    <t>F0076</t>
  </si>
  <si>
    <t>CHBC-CHW01-F0072-AR</t>
  </si>
  <si>
    <t>Chemistry/Biochemistry</t>
  </si>
  <si>
    <t>Chemistry/Biochemistry Chilled Water</t>
  </si>
  <si>
    <t>CHBC</t>
  </si>
  <si>
    <t>F0072</t>
  </si>
  <si>
    <t>CHEM-CHW01-F0071-AR</t>
  </si>
  <si>
    <t>Chemistry</t>
  </si>
  <si>
    <t>Chemistry Chilled Water</t>
  </si>
  <si>
    <t>CHEM</t>
  </si>
  <si>
    <t>F0071</t>
  </si>
  <si>
    <t>CHIL-CHW01-F0443-AR</t>
  </si>
  <si>
    <t>CHW Plant Serv Entr</t>
  </si>
  <si>
    <t>CHPN-CHW01-F0446-AR</t>
  </si>
  <si>
    <t>Champions Hall</t>
  </si>
  <si>
    <t>CHPN</t>
  </si>
  <si>
    <t>F0446</t>
  </si>
  <si>
    <t>DARB-CHW01-F0089-AR</t>
  </si>
  <si>
    <t>Darby Hall (Math Comp./Testing Lab)</t>
  </si>
  <si>
    <t>Darby Hall Chilled Water</t>
  </si>
  <si>
    <t>WALTON</t>
  </si>
  <si>
    <t>42115-00-4000</t>
  </si>
  <si>
    <t>DARB</t>
  </si>
  <si>
    <t>F0089</t>
  </si>
  <si>
    <t>DAVH-CHW01-F0168-AR</t>
  </si>
  <si>
    <t>Davis Hall (Law Programs Center, Waterman Annex)</t>
  </si>
  <si>
    <t>Davis House Chilled Water</t>
  </si>
  <si>
    <t>DAVH</t>
  </si>
  <si>
    <t>F0168</t>
  </si>
  <si>
    <t>DISC-CHW01-F0222-AR</t>
  </si>
  <si>
    <t>Discovery Hall</t>
  </si>
  <si>
    <t>Discovery Hall (Science D) Chilled Water</t>
  </si>
  <si>
    <t>DISC</t>
  </si>
  <si>
    <t>F0222</t>
  </si>
  <si>
    <t>E&amp;G CHW Remainder Meter (AR)</t>
  </si>
  <si>
    <t>ENGR-CHW01-F0100-AR</t>
  </si>
  <si>
    <t>Engineering Hall</t>
  </si>
  <si>
    <t>Engineering Hall Chilled Water</t>
  </si>
  <si>
    <t>ENGR</t>
  </si>
  <si>
    <t>F0100</t>
  </si>
  <si>
    <t>FBAC-CHW01-F0036-AR</t>
  </si>
  <si>
    <t>Broyles Athletic Complex</t>
  </si>
  <si>
    <t>BROYLES ATHLETIC COMPLEX</t>
  </si>
  <si>
    <t>FBAC</t>
  </si>
  <si>
    <t>F0036</t>
  </si>
  <si>
    <t>FERR-CHW01-F0110-AR</t>
  </si>
  <si>
    <t>Ferritor Hall</t>
  </si>
  <si>
    <t>Ferritor Hall Chilled Water</t>
  </si>
  <si>
    <t>FERR</t>
  </si>
  <si>
    <t>F0110</t>
  </si>
  <si>
    <t>FNAR-CHW01-F0113-AR</t>
  </si>
  <si>
    <t>Fine Arts Center</t>
  </si>
  <si>
    <t>Fine Arts Center Chilled Water</t>
  </si>
  <si>
    <t>FNAR</t>
  </si>
  <si>
    <t>F0113</t>
  </si>
  <si>
    <t>FNAR-CHW02-F0113-AR</t>
  </si>
  <si>
    <t>Fine Arts Concert Hall Chilled Water</t>
  </si>
  <si>
    <t>FNAR-CHW03-F0113-AR</t>
  </si>
  <si>
    <t>Fine Arts Theater Chilled Water</t>
  </si>
  <si>
    <t>FNDR-CHW01-F0433-AR</t>
  </si>
  <si>
    <t>Founders Hall</t>
  </si>
  <si>
    <t>FOUNDERS</t>
  </si>
  <si>
    <t>42124-00-4000</t>
  </si>
  <si>
    <t>FNDR</t>
  </si>
  <si>
    <t>F0433</t>
  </si>
  <si>
    <t>FPAC-CHW01-F0268-AR</t>
  </si>
  <si>
    <t>Faulkner Performing Arts Center</t>
  </si>
  <si>
    <t>FPAC</t>
  </si>
  <si>
    <t>F0268</t>
  </si>
  <si>
    <t>FSBC-CHW01-F0035-AR</t>
  </si>
  <si>
    <t>Brough Commons (Food Service)</t>
  </si>
  <si>
    <t>Brough Dining</t>
  </si>
  <si>
    <t>11203-00-0000</t>
  </si>
  <si>
    <t>FSBC</t>
  </si>
  <si>
    <t>F0035</t>
  </si>
  <si>
    <t>FSPF-CHW01-F0201-AR</t>
  </si>
  <si>
    <t>Pomfret Dining Hall</t>
  </si>
  <si>
    <t>Pomfret B Dining Chilled Water</t>
  </si>
  <si>
    <t>Pomfret Dining</t>
  </si>
  <si>
    <t>11205-00-0000</t>
  </si>
  <si>
    <t>FSPF</t>
  </si>
  <si>
    <t>F0201</t>
  </si>
  <si>
    <t>FTBL-CHW01-F0432-AR</t>
  </si>
  <si>
    <t>Football Center</t>
  </si>
  <si>
    <t>FOOTBALL CENTER</t>
  </si>
  <si>
    <t>FTBL</t>
  </si>
  <si>
    <t>F0432</t>
  </si>
  <si>
    <t>FUTR-CHW01-F0119-AR</t>
  </si>
  <si>
    <t>Futrall Hall</t>
  </si>
  <si>
    <t>FUTRALL</t>
  </si>
  <si>
    <t>42103-00-4000</t>
  </si>
  <si>
    <t>FUTR</t>
  </si>
  <si>
    <t>F0119</t>
  </si>
  <si>
    <t>GACS-CHW03-F0411-AR</t>
  </si>
  <si>
    <t>Garland Avenue Shops</t>
  </si>
  <si>
    <t>Garland Shops Chilled Water</t>
  </si>
  <si>
    <t>GARLAND COMPLEX - RETAIL SPACE</t>
  </si>
  <si>
    <t>10011-00-0000</t>
  </si>
  <si>
    <t>GACS</t>
  </si>
  <si>
    <t>F0411</t>
  </si>
  <si>
    <t>GEAR-CHW01-F0186-AR</t>
  </si>
  <si>
    <t>Gearhart Hall</t>
  </si>
  <si>
    <t>GEAR</t>
  </si>
  <si>
    <t>F0186</t>
  </si>
  <si>
    <t>GIBS-CHW01-F0123-AR</t>
  </si>
  <si>
    <t>Gibson Hall</t>
  </si>
  <si>
    <t>GIBSON</t>
  </si>
  <si>
    <t>42104-00-4000</t>
  </si>
  <si>
    <t>GIBS</t>
  </si>
  <si>
    <t>F0123</t>
  </si>
  <si>
    <t>GIBX-CHW01-F0122-AR</t>
  </si>
  <si>
    <t>Gibson Annex (Multi-Media Resource Cntr.)</t>
  </si>
  <si>
    <t>Gibson Annex Chilled Water</t>
  </si>
  <si>
    <t>GIBX</t>
  </si>
  <si>
    <t>F0122</t>
  </si>
  <si>
    <t>GRAD-CHW01-F0125-AR</t>
  </si>
  <si>
    <t>Graduate Education Building</t>
  </si>
  <si>
    <t>Graduate Education Chilled Water</t>
  </si>
  <si>
    <t>GRAD</t>
  </si>
  <si>
    <t>F0125</t>
  </si>
  <si>
    <t>GREG-CHW02-F0127-AR</t>
  </si>
  <si>
    <t>Gregson Hall</t>
  </si>
  <si>
    <t>Gregson Housing Chilled Water</t>
  </si>
  <si>
    <t>GREGSON</t>
  </si>
  <si>
    <t>42106-00-4000</t>
  </si>
  <si>
    <t>GREG</t>
  </si>
  <si>
    <t>F0127</t>
  </si>
  <si>
    <t>GREG-CHW03-F0127-AR</t>
  </si>
  <si>
    <t>Gregson ELC Chilled Water</t>
  </si>
  <si>
    <t>HEAT-CHW01-F0064-AR</t>
  </si>
  <si>
    <t>Central Utility Plant (Heating Plant)</t>
  </si>
  <si>
    <t>HEAT</t>
  </si>
  <si>
    <t>F0064</t>
  </si>
  <si>
    <t>HILL-CHW01-F0428-AR</t>
  </si>
  <si>
    <t>Hillside Auditorium</t>
  </si>
  <si>
    <t>HILL Serv Entr</t>
  </si>
  <si>
    <t>HILL</t>
  </si>
  <si>
    <t>F0428</t>
  </si>
  <si>
    <t>HLTH-CHW01-F0342-AR</t>
  </si>
  <si>
    <t>Health Center</t>
  </si>
  <si>
    <t>New Health Center</t>
  </si>
  <si>
    <t>HLTH</t>
  </si>
  <si>
    <t>F0342</t>
  </si>
  <si>
    <t>HOEC-CHW01-F0140-AR</t>
  </si>
  <si>
    <t>Home Economics</t>
  </si>
  <si>
    <t>Home Economics Chilled Water</t>
  </si>
  <si>
    <t>HOEC</t>
  </si>
  <si>
    <t>F0140</t>
  </si>
  <si>
    <t>HOLC-CHW01-F0139-AR</t>
  </si>
  <si>
    <t>Holcombe Hall</t>
  </si>
  <si>
    <t>HOLCOMBE</t>
  </si>
  <si>
    <t>42107-00-4000</t>
  </si>
  <si>
    <t>HOLC</t>
  </si>
  <si>
    <t>F0139</t>
  </si>
  <si>
    <t>HOTZ-CHW01-F0144-AR</t>
  </si>
  <si>
    <t>Hotz Hall</t>
  </si>
  <si>
    <t>HOTZ</t>
  </si>
  <si>
    <t>42123-00-4000</t>
  </si>
  <si>
    <t>F0144</t>
  </si>
  <si>
    <t>HPER-CHW01-F0137-AR</t>
  </si>
  <si>
    <t>Health, Physical Ed. &amp; Recreation (HPER)</t>
  </si>
  <si>
    <t>Hlth, Phys Ed &amp; Rec Chilled Water</t>
  </si>
  <si>
    <t>HPER</t>
  </si>
  <si>
    <t>F0137</t>
  </si>
  <si>
    <t>HUMP-CHW01-F0145-AR</t>
  </si>
  <si>
    <t>Humphreys Hall</t>
  </si>
  <si>
    <t>HUMPHREYS</t>
  </si>
  <si>
    <t>42108-00-4000</t>
  </si>
  <si>
    <t>HUMP</t>
  </si>
  <si>
    <t>F0145</t>
  </si>
  <si>
    <t>HUNT-CHW01-F0146-AR</t>
  </si>
  <si>
    <t>Hunt Hall (Silas Hunt Hall)</t>
  </si>
  <si>
    <t>Hunt Hall (Silas Hunt Hall) Chilled Water</t>
  </si>
  <si>
    <t>HUNT</t>
  </si>
  <si>
    <t>F0146</t>
  </si>
  <si>
    <t>IDPA-CHW01-F0149-AR</t>
  </si>
  <si>
    <t>Willard and Pat Walker Pavilion</t>
  </si>
  <si>
    <t>INDOOR PRACTICE FACILITY</t>
  </si>
  <si>
    <t>IDPA</t>
  </si>
  <si>
    <t>F0149</t>
  </si>
  <si>
    <t>JBAR-CHW01-F0024-AR</t>
  </si>
  <si>
    <t>Barnhill Arena ( John Barnhill)</t>
  </si>
  <si>
    <t>BARNHILL ARENA</t>
  </si>
  <si>
    <t>JBAR</t>
  </si>
  <si>
    <t>F0024</t>
  </si>
  <si>
    <t>JBHT-CHW01-F0350-AR</t>
  </si>
  <si>
    <t>Hunt Transport Center For Excellence</t>
  </si>
  <si>
    <t>JBHT</t>
  </si>
  <si>
    <t>F0350</t>
  </si>
  <si>
    <t>JSAS-CHW01-F0449-AR</t>
  </si>
  <si>
    <t>Student Athlete Success Center</t>
  </si>
  <si>
    <t>STUDENT ATHLETE SUCCESS CENTER</t>
  </si>
  <si>
    <t>JSAS</t>
  </si>
  <si>
    <t>F0449</t>
  </si>
  <si>
    <t>KIMP-CHW01-F0166-AR</t>
  </si>
  <si>
    <t>Kimpel Hall</t>
  </si>
  <si>
    <t>Kimpel Hall Chilled Water</t>
  </si>
  <si>
    <t>KIMP</t>
  </si>
  <si>
    <t>F0166</t>
  </si>
  <si>
    <t>LSAD-CHW01-F0380-AR</t>
  </si>
  <si>
    <t>Law School Addition (2006)</t>
  </si>
  <si>
    <t>LEFLAR LAW CENTER (WATERMAN HALL)</t>
  </si>
  <si>
    <t>17019-72-0000</t>
  </si>
  <si>
    <t>LSAD</t>
  </si>
  <si>
    <t>F0380</t>
  </si>
  <si>
    <t>MAIN-CHW01-F0185-AR</t>
  </si>
  <si>
    <t>Old Main (University Hall)</t>
  </si>
  <si>
    <t>Old Main Chilled Water</t>
  </si>
  <si>
    <t>MAIN</t>
  </si>
  <si>
    <t>F0185</t>
  </si>
  <si>
    <t>MEEG-CHW01-F0179-AR</t>
  </si>
  <si>
    <t>Mechanical Engineering</t>
  </si>
  <si>
    <t>Mechanical Engineering Chilled Water</t>
  </si>
  <si>
    <t>MEEG</t>
  </si>
  <si>
    <t>F0179</t>
  </si>
  <si>
    <t>MEMH-CHW01-F0180-AR</t>
  </si>
  <si>
    <t>Memorial Hall</t>
  </si>
  <si>
    <t>Memorial Hall Chilled Water</t>
  </si>
  <si>
    <t>MEMH</t>
  </si>
  <si>
    <t>F0180</t>
  </si>
  <si>
    <t>MHER-CHW01-F0383-AR</t>
  </si>
  <si>
    <t>Maple Hill East Residence Hall</t>
  </si>
  <si>
    <t>MAPLE HILL EAST</t>
  </si>
  <si>
    <t>42109-00-4000</t>
  </si>
  <si>
    <t>MHER</t>
  </si>
  <si>
    <t>F0383</t>
  </si>
  <si>
    <t>MHSR-CHW02-F0397-AR</t>
  </si>
  <si>
    <t>Maple Hill South Residence</t>
  </si>
  <si>
    <t>Maple Hill South-Housing Chilled Water</t>
  </si>
  <si>
    <t>MAPLE HILL SOUTH</t>
  </si>
  <si>
    <t>42120-00-4000</t>
  </si>
  <si>
    <t>MHSR</t>
  </si>
  <si>
    <t>F0397</t>
  </si>
  <si>
    <t>MHSR-CHW03-F0397-AR</t>
  </si>
  <si>
    <t>Maple Hill South-East Retail Chilled Water</t>
  </si>
  <si>
    <t>MHSR-CHW04-F0397-AR</t>
  </si>
  <si>
    <t>Maple Hill South-West Retail Chilled Water</t>
  </si>
  <si>
    <t>MHSR-CHW05-F0397-AR</t>
  </si>
  <si>
    <t>Maple Hill South-Retail #3 Chilled Water</t>
  </si>
  <si>
    <t>MHWR-CHW01-F0373-AR</t>
  </si>
  <si>
    <t>Maple Hill West Residence Hall</t>
  </si>
  <si>
    <t>MAPLE HILL WEST</t>
  </si>
  <si>
    <t>42110-00-4000</t>
  </si>
  <si>
    <t>MHWR</t>
  </si>
  <si>
    <t>F0373</t>
  </si>
  <si>
    <t>MULN-CHW01-F0181-AR</t>
  </si>
  <si>
    <t>Mullins Library</t>
  </si>
  <si>
    <t>Mullins Library Chilled Water</t>
  </si>
  <si>
    <t>MULN</t>
  </si>
  <si>
    <t>F0181</t>
  </si>
  <si>
    <t>MUSC-CHW01-F0182-AR</t>
  </si>
  <si>
    <t>Music Building (FNAR Addition)</t>
  </si>
  <si>
    <t>Music Building Chilled Water</t>
  </si>
  <si>
    <t>MUSC</t>
  </si>
  <si>
    <t>F0182</t>
  </si>
  <si>
    <t>NANO-CHW01-F0407-AR</t>
  </si>
  <si>
    <t>Nanoscale Material Science and Engineering Building</t>
  </si>
  <si>
    <t>Nanoscale Material Sci &amp; Engr Chilled Water</t>
  </si>
  <si>
    <t>NANO</t>
  </si>
  <si>
    <t>F0407</t>
  </si>
  <si>
    <t>NWQA-CHW01-F0337-AR</t>
  </si>
  <si>
    <t>Northwest Quad A</t>
  </si>
  <si>
    <t>NORTHWEST QUAD</t>
  </si>
  <si>
    <t>42111-00-4000</t>
  </si>
  <si>
    <t>NWQA</t>
  </si>
  <si>
    <t>F0337</t>
  </si>
  <si>
    <t>NWQB-CHW01-F0338-AR</t>
  </si>
  <si>
    <t>Northwest Quad B</t>
  </si>
  <si>
    <t>Quad Dining</t>
  </si>
  <si>
    <t>11206-00-0000</t>
  </si>
  <si>
    <t>NWQB</t>
  </si>
  <si>
    <t>F0338</t>
  </si>
  <si>
    <t>NWQB-CHW02-F0338-AR</t>
  </si>
  <si>
    <t>NWQC-CHW01-F0339-AR</t>
  </si>
  <si>
    <t>Northwest Quad C</t>
  </si>
  <si>
    <t>NWQC</t>
  </si>
  <si>
    <t>F0339</t>
  </si>
  <si>
    <t>NWQD-CHW01-F0340-AR</t>
  </si>
  <si>
    <t>Northwest Quad D</t>
  </si>
  <si>
    <t>NWQD</t>
  </si>
  <si>
    <t>F0340</t>
  </si>
  <si>
    <t>PDTF-CHW01-F0188-AR</t>
  </si>
  <si>
    <t>Phi Delta Theta</t>
  </si>
  <si>
    <t>Phi Delta Theta Chilled Water</t>
  </si>
  <si>
    <t>PHI DELTA THETA</t>
  </si>
  <si>
    <t>42654-00-4000</t>
  </si>
  <si>
    <t>PDTF</t>
  </si>
  <si>
    <t>F0188</t>
  </si>
  <si>
    <t>PEAH-CHW01-F0187-AR</t>
  </si>
  <si>
    <t>Peabody Hall</t>
  </si>
  <si>
    <t>Peabody Hall Chilled Water</t>
  </si>
  <si>
    <t>PEAH</t>
  </si>
  <si>
    <t>F0187</t>
  </si>
  <si>
    <t>PHYS-CHW01-F0192-AR</t>
  </si>
  <si>
    <t>Physics Building</t>
  </si>
  <si>
    <t>Physics Chilled Water</t>
  </si>
  <si>
    <t>PHYS</t>
  </si>
  <si>
    <t>F0192</t>
  </si>
  <si>
    <t>POMA-CHW02-F0197-AR</t>
  </si>
  <si>
    <t>Pomfret A</t>
  </si>
  <si>
    <t>Ponfret A-High Rise Chilled Water</t>
  </si>
  <si>
    <t>POMFRET B</t>
  </si>
  <si>
    <t>42112-00-4000</t>
  </si>
  <si>
    <t>POMA</t>
  </si>
  <si>
    <t>F0197</t>
  </si>
  <si>
    <t>POMB-CHW01-F0198-AR</t>
  </si>
  <si>
    <t>Pomfret B</t>
  </si>
  <si>
    <t>Pomfret B-Commons Chilled Water</t>
  </si>
  <si>
    <t>POMB</t>
  </si>
  <si>
    <t>F0198</t>
  </si>
  <si>
    <t>POMC-CHW01-F0199-AR</t>
  </si>
  <si>
    <t>Pomfret C</t>
  </si>
  <si>
    <t>Pomfret C-Housing Chilled Water</t>
  </si>
  <si>
    <t>POMFRET C&amp;D</t>
  </si>
  <si>
    <t>42113-00-4000</t>
  </si>
  <si>
    <t>POMC</t>
  </si>
  <si>
    <t>F0199</t>
  </si>
  <si>
    <t>POMD-CHW01-F0200-AR</t>
  </si>
  <si>
    <t>Pomfret D</t>
  </si>
  <si>
    <t>Pomfret D-Housing Chilled Water</t>
  </si>
  <si>
    <t>POMD</t>
  </si>
  <si>
    <t>F0200</t>
  </si>
  <si>
    <t>POSC-CHW01-F0208-AR</t>
  </si>
  <si>
    <t>Poultry Science Center (John Tyson)</t>
  </si>
  <si>
    <t>POSC</t>
  </si>
  <si>
    <t>F0208</t>
  </si>
  <si>
    <t>PTSC-CHW02-F0196-AR</t>
  </si>
  <si>
    <t>Plant Science</t>
  </si>
  <si>
    <t>Plant Science Chilled Water</t>
  </si>
  <si>
    <t>PTSC</t>
  </si>
  <si>
    <t>F0196</t>
  </si>
  <si>
    <t>RCED-CHW01-F0218-AR</t>
  </si>
  <si>
    <t>Reynolds Center For Enterprise Dev.</t>
  </si>
  <si>
    <t>Reynolds Center Chilled Water</t>
  </si>
  <si>
    <t>RCED</t>
  </si>
  <si>
    <t>F0218</t>
  </si>
  <si>
    <t>REID-CHW01-F0214-AR</t>
  </si>
  <si>
    <t>Reid Hall</t>
  </si>
  <si>
    <t>REID</t>
  </si>
  <si>
    <t>42114-00-4000</t>
  </si>
  <si>
    <t>F0214</t>
  </si>
  <si>
    <t>ROSE-CHW01-F0013-AR</t>
  </si>
  <si>
    <t>Alternative Pest Control (Rosen Center)</t>
  </si>
  <si>
    <t>Rosen Center Chilled Water</t>
  </si>
  <si>
    <t>ROSE</t>
  </si>
  <si>
    <t>F0013</t>
  </si>
  <si>
    <t>RSEA-CHW01-F0242-AR</t>
  </si>
  <si>
    <t>Stadium - East Grand Stand &amp; Skyboxes</t>
  </si>
  <si>
    <t>RAZORBACK STADIUM</t>
  </si>
  <si>
    <t>RSEA</t>
  </si>
  <si>
    <t>F0242</t>
  </si>
  <si>
    <t>SAEF-CHW01-F0226-AR</t>
  </si>
  <si>
    <t>Sigma Alpha Epsilon</t>
  </si>
  <si>
    <t>SIGMA ALPHA EPSILON</t>
  </si>
  <si>
    <t>42652-00-4000</t>
  </si>
  <si>
    <t>SAEF</t>
  </si>
  <si>
    <t>F0226</t>
  </si>
  <si>
    <t>SCEN-CHW01-F0223-AR</t>
  </si>
  <si>
    <t>Science Engineering</t>
  </si>
  <si>
    <t>Science Engineering Chilled Water</t>
  </si>
  <si>
    <t>SCEN</t>
  </si>
  <si>
    <t>F0223</t>
  </si>
  <si>
    <t>SINF-CHW01-F0372-AR</t>
  </si>
  <si>
    <t>Sigma Nu</t>
  </si>
  <si>
    <t>SIGMA NU</t>
  </si>
  <si>
    <t>42653-00-4000</t>
  </si>
  <si>
    <t>SINF</t>
  </si>
  <si>
    <t>F0372</t>
  </si>
  <si>
    <t>SWCP-CHW01-F0335-AR</t>
  </si>
  <si>
    <t>Southwest Chiller Plant</t>
  </si>
  <si>
    <t>SWCP Serv Entr</t>
  </si>
  <si>
    <t>SWCP</t>
  </si>
  <si>
    <t>F0335</t>
  </si>
  <si>
    <t>UNHS-CHW01-F0267-AR</t>
  </si>
  <si>
    <t>University House (Delta Gamma)</t>
  </si>
  <si>
    <t>University House Chilled Water</t>
  </si>
  <si>
    <t>UNHS</t>
  </si>
  <si>
    <t>F0267</t>
  </si>
  <si>
    <t>UNST-CHW02-F0161-AR</t>
  </si>
  <si>
    <t>Union Station (Intermodal Transit Facility)</t>
  </si>
  <si>
    <t>UNST 2nd Level Chilled Water</t>
  </si>
  <si>
    <t>Util</t>
  </si>
  <si>
    <t>INTERMODAL TRANSIT FACILITY</t>
  </si>
  <si>
    <t>18050-00-0000</t>
  </si>
  <si>
    <t>UNST</t>
  </si>
  <si>
    <t>F0161</t>
  </si>
  <si>
    <t>UNST-CHW03-F0161-AR</t>
  </si>
  <si>
    <t>UNST Bus Lobby Chilled Water</t>
  </si>
  <si>
    <t>WAHR-CHW01-F0039-AR</t>
  </si>
  <si>
    <t>Bud Walton Hall</t>
  </si>
  <si>
    <t>Bud Walton Hall Chilled Water</t>
  </si>
  <si>
    <t>WAHR</t>
  </si>
  <si>
    <t>F0039</t>
  </si>
  <si>
    <t>WALK-CHW01-F0270-AR</t>
  </si>
  <si>
    <t>Vol Walker Hall</t>
  </si>
  <si>
    <t>Vol Walker Hall Chilled Water</t>
  </si>
  <si>
    <t>WALK</t>
  </si>
  <si>
    <t>F0270</t>
  </si>
  <si>
    <t>WATR-CHW01-F0171-AR</t>
  </si>
  <si>
    <t>Leflar Law Center (Waterman Hall)</t>
  </si>
  <si>
    <t>WATR</t>
  </si>
  <si>
    <t>F0171</t>
  </si>
  <si>
    <t>WATR-CHW02-F0171-AR</t>
  </si>
  <si>
    <t>WATR-CHW04-F0171-AR</t>
  </si>
  <si>
    <t>WCOB-CHW01-F0041-AR</t>
  </si>
  <si>
    <t>Business Administration (Walton College of Business)</t>
  </si>
  <si>
    <t>Walton College of Business Chilled Water</t>
  </si>
  <si>
    <t>WCOB</t>
  </si>
  <si>
    <t>F0041</t>
  </si>
  <si>
    <t>WILR-CHW01-F0416-AR</t>
  </si>
  <si>
    <t>Wilson Sharp Hall</t>
  </si>
  <si>
    <t>Wilson Sharp Hall Chilled Water</t>
  </si>
  <si>
    <t>WILR</t>
  </si>
  <si>
    <t>F0416</t>
  </si>
  <si>
    <t>WJWH-CHW01-F0349-AR</t>
  </si>
  <si>
    <t>Willard J. Walker Hall (Grad. School of Business)</t>
  </si>
  <si>
    <t>WJWH</t>
  </si>
  <si>
    <t>F0349</t>
  </si>
  <si>
    <t>WTRT-CHW01-F0334-AR</t>
  </si>
  <si>
    <t>Water Treatment Building</t>
  </si>
  <si>
    <t>WTRT</t>
  </si>
  <si>
    <t>F0334</t>
  </si>
  <si>
    <t>YOCM-CHW01-F0281-AR</t>
  </si>
  <si>
    <t>Yocum Hall</t>
  </si>
  <si>
    <t>YOCUM</t>
  </si>
  <si>
    <t>42116-00-4000</t>
  </si>
  <si>
    <t>YOCM</t>
  </si>
  <si>
    <t>F0281</t>
  </si>
  <si>
    <t>UTILITY Total</t>
  </si>
  <si>
    <t>FY2020</t>
  </si>
  <si>
    <t>Q1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</si>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</sst>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"/>
    <numFmt numFmtId="165" formatCode="[$-409]mmm\-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/>
    <xf numFmtId="0" fontId="0" fillId="0" borderId="0" xfId="0" pivotButton="1"/>
    <xf numFmtId="164" fontId="0" fillId="0" borderId="0" xfId="0" applyNumberFormat="1"/>
    <xf numFmtId="44" fontId="0" fillId="0" borderId="0" xfId="0" applyNumberFormat="1"/>
    <xf numFmtId="17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ffrey E. Siebler" refreshedDate="43678.552332754633" missingItemsLimit="0" createdVersion="5" refreshedVersion="6" minRefreshableVersion="3" recordCount="105" xr:uid="{00000000-000A-0000-FFFF-FFFF50000000}">
  <cacheSource type="worksheet">
    <worksheetSource name="Table1"/>
  </cacheSource>
  <cacheFields count="57">
    <cacheField name="BillItmID" numFmtId="0">
      <sharedItems containsSemiMixedTypes="0" containsString="0" containsNumber="1" containsInteger="1" minValue="1101148" maxValue="1101392"/>
    </cacheField>
    <cacheField name="MeterName" numFmtId="0">
      <sharedItems count="105">
        <s v="ADMN-CHW01-F0003-AR"/>
        <s v="AFLS-CHW01-F0007-AR"/>
        <s v="AGRI-CHW01-F0006-AR"/>
        <s v="AGRX-CHW01-F0020-AR"/>
        <s v="ARKU-CHW03-F0021-AR"/>
        <s v="ARKU-CHW04-F0021-AR"/>
        <s v="ARKU-CHW05-F0021-AR"/>
        <s v="ARKU-CHW06-F0021-AR"/>
        <s v="ARMY-CHW01-F0022-AR"/>
        <s v="BAND-CHW01-F0023-AR"/>
        <s v="BBPC-CHW01-F0447-AR"/>
        <s v="BELL-CHW01-F0027-AR"/>
        <s v="BKST-CHW01-F0412-AR"/>
        <s v="BLCA-CHW01-F0322-AR"/>
        <s v="BWAR-CHW01-F0038-AR"/>
        <s v="CCHP-CHW03-F0076-AR"/>
        <s v="CHBC-CHW01-F0072-AR"/>
        <s v="CHEM-CHW01-F0071-AR"/>
        <s v="CHIL-CHW01-F0443-AR"/>
        <s v="CHPN-CHW01-F0446-AR"/>
        <s v="DARB-CHW01-F0089-AR"/>
        <s v="DAVH-CHW01-F0168-AR"/>
        <s v="DISC-CHW01-F0222-AR"/>
        <s v="E&amp;G CHW Remainder Meter (AR)"/>
        <s v="ENGR-CHW01-F0100-AR"/>
        <s v="FBAC-CHW01-F0036-AR"/>
        <s v="FERR-CHW01-F0110-AR"/>
        <s v="FNAR-CHW01-F0113-AR"/>
        <s v="FNAR-CHW02-F0113-AR"/>
        <s v="FNAR-CHW03-F0113-AR"/>
        <s v="FNDR-CHW01-F0433-AR"/>
        <s v="FPAC-CHW01-F0268-AR"/>
        <s v="FSBC-CHW01-F0035-AR"/>
        <s v="FSPF-CHW01-F0201-AR"/>
        <s v="FTBL-CHW01-F0432-AR"/>
        <s v="FUTR-CHW01-F0119-AR"/>
        <s v="GACS-CHW03-F0411-AR"/>
        <s v="GEAR-CHW01-F0186-AR"/>
        <s v="GIBS-CHW01-F0123-AR"/>
        <s v="GIBX-CHW01-F0122-AR"/>
        <s v="GRAD-CHW01-F0125-AR"/>
        <s v="GREG-CHW02-F0127-AR"/>
        <s v="GREG-CHW03-F0127-AR"/>
        <s v="HEAT-CHW01-F0064-AR"/>
        <s v="HILL-CHW01-F0428-AR"/>
        <s v="HLTH-CHW01-F0342-AR"/>
        <s v="HOEC-CHW01-F0140-AR"/>
        <s v="HOLC-CHW01-F0139-AR"/>
        <s v="HOTZ-CHW01-F0144-AR"/>
        <s v="HPER-CHW01-F0137-AR"/>
        <s v="HUMP-CHW01-F0145-AR"/>
        <s v="HUNT-CHW01-F0146-AR"/>
        <s v="IDPA-CHW01-F0149-AR"/>
        <s v="JBAR-CHW01-F0024-AR"/>
        <s v="JBHT-CHW01-F0350-AR"/>
        <s v="JSAS-CHW01-F0449-AR"/>
        <s v="KIMP-CHW01-F0166-AR"/>
        <s v="LSAD-CHW01-F0380-AR"/>
        <s v="MAIN-CHW01-F0185-AR"/>
        <s v="MEEG-CHW01-F0179-AR"/>
        <s v="MEMH-CHW01-F0180-AR"/>
        <s v="MHER-CHW01-F0383-AR"/>
        <s v="MHSR-CHW02-F0397-AR"/>
        <s v="MHSR-CHW03-F0397-AR"/>
        <s v="MHSR-CHW04-F0397-AR"/>
        <s v="MHSR-CHW05-F0397-AR"/>
        <s v="MHWR-CHW01-F0373-AR"/>
        <s v="MULN-CHW01-F0181-AR"/>
        <s v="MUSC-CHW01-F0182-AR"/>
        <s v="NANO-CHW01-F0407-AR"/>
        <s v="NWQA-CHW01-F0337-AR"/>
        <s v="NWQB-CHW01-F0338-AR"/>
        <s v="NWQB-CHW02-F0338-AR"/>
        <s v="NWQC-CHW01-F0339-AR"/>
        <s v="NWQD-CHW01-F0340-AR"/>
        <s v="PDTF-CHW01-F0188-AR"/>
        <s v="PEAH-CHW01-F0187-AR"/>
        <s v="PHYS-CHW01-F0192-AR"/>
        <s v="POMA-CHW02-F0197-AR"/>
        <s v="POMB-CHW01-F0198-AR"/>
        <s v="POMC-CHW01-F0199-AR"/>
        <s v="POMD-CHW01-F0200-AR"/>
        <s v="POSC-CHW01-F0208-AR"/>
        <s v="PTSC-CHW02-F0196-AR"/>
        <s v="RCED-CHW01-F0218-AR"/>
        <s v="REID-CHW01-F0214-AR"/>
        <s v="ROSE-CHW01-F0013-AR"/>
        <s v="RSEA-CHW01-F0242-AR"/>
        <s v="SAEF-CHW01-F0226-AR"/>
        <s v="SCEN-CHW01-F0223-AR"/>
        <s v="SINF-CHW01-F0372-AR"/>
        <s v="SWCP-CHW01-F0335-AR"/>
        <s v="UNHS-CHW01-F0267-AR"/>
        <s v="UNST-CHW02-F0161-AR"/>
        <s v="UNST-CHW03-F0161-AR"/>
        <s v="WAHR-CHW01-F0039-AR"/>
        <s v="WALK-CHW01-F0270-AR"/>
        <s v="WATR-CHW01-F0171-AR"/>
        <s v="WATR-CHW02-F0171-AR"/>
        <s v="WATR-CHW04-F0171-AR"/>
        <s v="WCOB-CHW01-F0041-AR"/>
        <s v="WILR-CHW01-F0416-AR"/>
        <s v="WJWH-CHW01-F0349-AR"/>
        <s v="WTRT-CHW01-F0334-AR"/>
        <s v="YOCM-CHW01-F0281-AR"/>
      </sharedItems>
    </cacheField>
    <cacheField name="Category" numFmtId="0">
      <sharedItems/>
    </cacheField>
    <cacheField name="UtilityType" numFmtId="0">
      <sharedItems count="1">
        <s v="Chilled Water"/>
      </sharedItems>
    </cacheField>
    <cacheField name="UtilityVendor" numFmtId="0">
      <sharedItems/>
    </cacheField>
    <cacheField name="BldgName" numFmtId="0">
      <sharedItems count="90">
        <s v="Administration Building"/>
        <s v="Agriculture Food and Life Sciences"/>
        <s v="Agriculture"/>
        <s v="Agriculture Annex"/>
        <s v="Arkansas Union"/>
        <s v="Army ROTC"/>
        <s v="Band Building (Lewis E. Epley)"/>
        <s v="Basketball Performance Center"/>
        <s v="Bell Engineering"/>
        <s v="University Bookstore"/>
        <s v="Bev Lewis Center (Women's Gymnastics Practice Facility)"/>
        <s v="Bud Walton Arena"/>
        <s v="Central Utility Plant - Central Chilled Water Plant"/>
        <s v="Chemistry/Biochemistry"/>
        <s v="Chemistry"/>
        <s v="Champions Hall"/>
        <s v="Darby Hall (Math Comp./Testing Lab)"/>
        <s v="Davis Hall (Law Programs Center, Waterman Annex)"/>
        <s v="Discovery Hall"/>
        <s v="Engineering Hall"/>
        <s v="Broyles Athletic Complex"/>
        <s v="Ferritor Hall"/>
        <s v="Fine Arts Center"/>
        <s v="Founders Hall"/>
        <s v="Faulkner Performing Arts Center"/>
        <s v="Brough Commons (Food Service)"/>
        <s v="Pomfret Dining Hall"/>
        <s v="Football Center"/>
        <s v="Futrall Hall"/>
        <s v="Garland Avenue Shops"/>
        <s v="Gearhart Hall"/>
        <s v="Gibson Hall"/>
        <s v="Gibson Annex (Multi-Media Resource Cntr.)"/>
        <s v="Graduate Education Building"/>
        <s v="Gregson Hall"/>
        <s v="Central Utility Plant (Heating Plant)"/>
        <s v="Hillside Auditorium"/>
        <s v="Health Center"/>
        <s v="Home Economics"/>
        <s v="Holcombe Hall"/>
        <s v="Hotz Hall"/>
        <s v="Health, Physical Ed. &amp; Recreation (HPER)"/>
        <s v="Humphreys Hall"/>
        <s v="Hunt Hall (Silas Hunt Hall)"/>
        <s v="Willard and Pat Walker Pavilion"/>
        <s v="Barnhill Arena ( John Barnhill)"/>
        <s v="Hunt Transport Center For Excellence"/>
        <s v="Student Athlete Success Center"/>
        <s v="Kimpel Hall"/>
        <s v="Law School Addition (2006)"/>
        <s v="Old Main (University Hall)"/>
        <s v="Mechanical Engineering"/>
        <s v="Memorial Hall"/>
        <s v="Maple Hill East Residence Hall"/>
        <s v="Maple Hill South Residence"/>
        <s v="Maple Hill West Residence Hall"/>
        <s v="Mullins Library"/>
        <s v="Music Building (FNAR Addition)"/>
        <s v="Nanoscale Material Science and Engineering Building"/>
        <s v="Northwest Quad A"/>
        <s v="Northwest Quad B"/>
        <s v="Northwest Quad C"/>
        <s v="Northwest Quad D"/>
        <s v="Phi Delta Theta"/>
        <s v="Peabody Hall"/>
        <s v="Physics Building"/>
        <s v="Pomfret A"/>
        <s v="Pomfret B"/>
        <s v="Pomfret C"/>
        <s v="Pomfret D"/>
        <s v="Poultry Science Center (John Tyson)"/>
        <s v="Plant Science"/>
        <s v="Reynolds Center For Enterprise Dev."/>
        <s v="Reid Hall"/>
        <s v="Alternative Pest Control (Rosen Center)"/>
        <s v="Stadium - East Grand Stand &amp; Skyboxes"/>
        <s v="Sigma Alpha Epsilon"/>
        <s v="Science Engineering"/>
        <s v="Sigma Nu"/>
        <s v="Southwest Chiller Plant"/>
        <s v="University House (Delta Gamma)"/>
        <s v="Union Station (Intermodal Transit Facility)"/>
        <s v="Bud Walton Hall"/>
        <s v="Vol Walker Hall"/>
        <s v="Leflar Law Center (Waterman Hall)"/>
        <s v="Business Administration (Walton College of Business)"/>
        <s v="Wilson Sharp Hall"/>
        <s v="Willard J. Walker Hall (Grad. School of Business)"/>
        <s v="Water Treatment Building"/>
        <s v="Yocum Hall"/>
      </sharedItems>
    </cacheField>
    <cacheField name="RateName" numFmtId="0">
      <sharedItems/>
    </cacheField>
    <cacheField name="AcctgMonth" numFmtId="22">
      <sharedItems containsSemiMixedTypes="0" containsNonDate="0" containsDate="1" containsString="0" minDate="2019-07-01T12:00:00" maxDate="2019-07-01T12:00:00" count="1">
        <d v="2019-07-01T12:00:00"/>
      </sharedItems>
    </cacheField>
    <cacheField name="AcctgFY" numFmtId="0">
      <sharedItems/>
    </cacheField>
    <cacheField name="AcctgQtr" numFmtId="0">
      <sharedItems/>
    </cacheField>
    <cacheField name="AcctgMon" numFmtId="17">
      <sharedItems containsSemiMixedTypes="0" containsNonDate="0" containsDate="1" containsString="0" minDate="2019-07-01T00:00:00" maxDate="2019-07-02T00:00:00"/>
    </cacheField>
    <cacheField name="UsageMonth" numFmtId="22">
      <sharedItems containsSemiMixedTypes="0" containsNonDate="0" containsDate="1" containsString="0" minDate="2019-07-01T12:00:00" maxDate="2019-07-01T12:00:00"/>
    </cacheField>
    <cacheField name="UsageFY" numFmtId="0">
      <sharedItems/>
    </cacheField>
    <cacheField name="UsageQtr" numFmtId="0">
      <sharedItems/>
    </cacheField>
    <cacheField name="UsageMon" numFmtId="17">
      <sharedItems containsSemiMixedTypes="0" containsNonDate="0" containsDate="1" containsString="0" minDate="2019-07-01T00:00:00" maxDate="2019-07-02T00:00:00"/>
    </cacheField>
    <cacheField name="From" numFmtId="22">
      <sharedItems containsSemiMixedTypes="0" containsNonDate="0" containsDate="1" containsString="0" minDate="2019-06-28T12:00:00" maxDate="2019-06-30T12:00:00"/>
    </cacheField>
    <cacheField name="To" numFmtId="22">
      <sharedItems containsSemiMixedTypes="0" containsNonDate="0" containsDate="1" containsString="0" minDate="2019-07-26T12:00:00" maxDate="2019-07-31T12:00:00"/>
    </cacheField>
    <cacheField name="TotalConsumption" numFmtId="0">
      <sharedItems containsSemiMixedTypes="0" containsString="0" containsNumber="1" minValue="0" maxValue="927502.21265"/>
    </cacheField>
    <cacheField name="TotalDemand" numFmtId="0">
      <sharedItems containsSemiMixedTypes="0" containsString="0" containsNumber="1" containsInteger="1" minValue="0" maxValue="0" count="1">
        <n v="0"/>
      </sharedItems>
    </cacheField>
    <cacheField name="TotalCurrentBill" numFmtId="0">
      <sharedItems containsSemiMixedTypes="0" containsString="0" containsNumber="1" minValue="0" maxValue="144690.35"/>
    </cacheField>
    <cacheField name="ReadType" numFmtId="0">
      <sharedItems/>
    </cacheField>
    <cacheField name="AverageDeltaT" numFmtId="0">
      <sharedItems containsSemiMixedTypes="0" containsString="0" containsNumber="1" minValue="0" maxValue="25.3"/>
    </cacheField>
    <cacheField name="CostVariance" numFmtId="0">
      <sharedItems containsSemiMixedTypes="0" containsString="0" containsNumber="1" containsInteger="1" minValue="0" maxValue="0" count="1">
        <n v="0"/>
      </sharedItems>
    </cacheField>
    <cacheField name="CostVarianceUnitCost" numFmtId="0">
      <sharedItems containsSemiMixedTypes="0" containsString="0" containsNumber="1" containsInteger="1" minValue="0" maxValue="0"/>
    </cacheField>
    <cacheField name="CRDMReserve" numFmtId="0">
      <sharedItems containsSemiMixedTypes="0" containsString="0" containsNumber="1" minValue="0" maxValue="5025.92"/>
    </cacheField>
    <cacheField name="CRDMReserveUnitCost" numFmtId="0">
      <sharedItems containsSemiMixedTypes="0" containsString="0" containsNumber="1" minValue="5.4187699999999998E-3" maxValue="5.4187699999999998E-3"/>
    </cacheField>
    <cacheField name="DebtService" numFmtId="0">
      <sharedItems containsSemiMixedTypes="0" containsString="0" containsNumber="1" minValue="0" maxValue="32626.77"/>
    </cacheField>
    <cacheField name="DebtServiceUnitCost" numFmtId="0">
      <sharedItems containsSemiMixedTypes="0" containsString="0" containsNumber="1" minValue="3.5177029999999998E-2" maxValue="3.5177029999999998E-2"/>
    </cacheField>
    <cacheField name="DemandCharge" numFmtId="0">
      <sharedItems containsSemiMixedTypes="0" containsString="0" containsNumber="1" containsInteger="1" minValue="0" maxValue="0" count="1">
        <n v="0"/>
      </sharedItems>
    </cacheField>
    <cacheField name="DemandUnitCost" numFmtId="0">
      <sharedItems containsSemiMixedTypes="0" containsString="0" containsNumber="1" containsInteger="1" minValue="0" maxValue="0"/>
    </cacheField>
    <cacheField name="DirectCapitalEquipment" numFmtId="0">
      <sharedItems containsSemiMixedTypes="0" containsString="0" containsNumber="1" minValue="0" maxValue="284.8"/>
    </cacheField>
    <cacheField name="DirectCapitalUnitCost" numFmtId="0">
      <sharedItems containsSemiMixedTypes="0" containsString="0" containsNumber="1" minValue="3.0706E-4" maxValue="3.0706E-4"/>
    </cacheField>
    <cacheField name="DirectVehicleDep" numFmtId="0">
      <sharedItems containsSemiMixedTypes="0" containsString="0" containsNumber="1" minValue="0" maxValue="142.4"/>
    </cacheField>
    <cacheField name="DirectVehicleUnitCost" numFmtId="0">
      <sharedItems containsSemiMixedTypes="0" containsString="0" containsNumber="1" minValue="1.5353E-4" maxValue="1.5353E-4"/>
    </cacheField>
    <cacheField name="EnergyEfficiencyRider" numFmtId="0">
      <sharedItems containsSemiMixedTypes="0" containsString="0" containsNumber="1" containsInteger="1" minValue="0" maxValue="0" count="1">
        <n v="0"/>
      </sharedItems>
    </cacheField>
    <cacheField name="EnergyEfficiencyUnitCost" numFmtId="0">
      <sharedItems containsSemiMixedTypes="0" containsString="0" containsNumber="1" containsInteger="1" minValue="0" maxValue="0"/>
    </cacheField>
    <cacheField name="ESPCCreditUnitCost" numFmtId="0">
      <sharedItems containsSemiMixedTypes="0" containsString="0" containsNumber="1" containsInteger="1" minValue="0" maxValue="0"/>
    </cacheField>
    <cacheField name="ESPCRateCredit" numFmtId="0">
      <sharedItems containsSemiMixedTypes="0" containsString="0" containsNumber="1" containsInteger="1" minValue="0" maxValue="0" count="1">
        <n v="0"/>
      </sharedItems>
    </cacheField>
    <cacheField name="LUFCharge" numFmtId="0">
      <sharedItems containsSemiMixedTypes="0" containsString="0" containsNumber="1" containsInteger="1" minValue="0" maxValue="0"/>
    </cacheField>
    <cacheField name="LUFUnitCost" numFmtId="0">
      <sharedItems containsSemiMixedTypes="0" containsString="0" containsNumber="1" containsInteger="1" minValue="0" maxValue="0"/>
    </cacheField>
    <cacheField name="LUFUsage" numFmtId="0">
      <sharedItems containsSemiMixedTypes="0" containsString="0" containsNumber="1" containsInteger="1" minValue="0" maxValue="0"/>
    </cacheField>
    <cacheField name="MeteredUsage" numFmtId="0">
      <sharedItems containsSemiMixedTypes="0" containsString="0" containsNumber="1" containsInteger="1" minValue="0" maxValue="0"/>
    </cacheField>
    <cacheField name="MPDSurcharge" numFmtId="0">
      <sharedItems containsSemiMixedTypes="0" containsString="0" containsNumber="1" containsInteger="1" minValue="0" maxValue="0" count="1">
        <n v="0"/>
      </sharedItems>
    </cacheField>
    <cacheField name="MPDSurchargeUnitCost" numFmtId="0">
      <sharedItems containsSemiMixedTypes="0" containsString="0" containsNumber="1" containsInteger="1" minValue="0" maxValue="0"/>
    </cacheField>
    <cacheField name="UtilityBillingCharge" numFmtId="0">
      <sharedItems containsSemiMixedTypes="0" containsString="0" containsNumber="1" minValue="0" maxValue="106610.46" count="96">
        <n v="2152.89"/>
        <n v="8895.7199999999993"/>
        <n v="2773.36"/>
        <n v="787.02"/>
        <n v="1660.9"/>
        <n v="6835.48"/>
        <n v="10378.02"/>
        <n v="2521.67"/>
        <n v="621.5"/>
        <n v="4483.72"/>
        <n v="5258.67"/>
        <n v="8558.93"/>
        <n v="2191.06"/>
        <n v="3355.55"/>
        <n v="15699.69"/>
        <n v="11731.95"/>
        <n v="11262.18"/>
        <n v="14471.86"/>
        <n v="1136.0999999999999"/>
        <n v="5032.8500000000004"/>
        <n v="1186.45"/>
        <n v="1156.33"/>
        <n v="12151.95"/>
        <n v="106610.46"/>
        <n v="2515.0500000000002"/>
        <n v="0"/>
        <n v="15561.99"/>
        <n v="641.39"/>
        <n v="13115.99"/>
        <n v="1106.22"/>
        <n v="8674.59"/>
        <n v="2805.05"/>
        <n v="3418.88"/>
        <n v="4724.2"/>
        <n v="9730.09"/>
        <n v="4508.55"/>
        <n v="4184.5200000000004"/>
        <n v="7264.44"/>
        <n v="1710.02"/>
        <n v="439.54"/>
        <n v="1382.66"/>
        <n v="817.32"/>
        <n v="4684.07"/>
        <n v="6602.48"/>
        <n v="1714.96"/>
        <n v="3035.78"/>
        <n v="3245.08"/>
        <n v="14286.11"/>
        <n v="4096.3599999999997"/>
        <n v="1605.76"/>
        <n v="924.03"/>
        <n v="17860.509999999998"/>
        <n v="8341"/>
        <n v="5110.05"/>
        <n v="2994.51"/>
        <n v="783.35"/>
        <n v="3999.73"/>
        <n v="3305.43"/>
        <n v="3771.99"/>
        <n v="4742.92"/>
        <n v="1421.39"/>
        <n v="5209.82"/>
        <n v="16665.669999999998"/>
        <n v="1570.24"/>
        <n v="21561.119999999999"/>
        <n v="2541.98"/>
        <n v="4179.6099999999997"/>
        <n v="9015.83"/>
        <n v="4016.7"/>
        <n v="3338.42"/>
        <n v="1839.44"/>
        <n v="1964.73"/>
        <n v="5159.47"/>
        <n v="3036.99"/>
        <n v="24343.91"/>
        <n v="6059.72"/>
        <n v="2260.25"/>
        <n v="5293.04"/>
        <n v="5448.33"/>
        <n v="23273.66"/>
        <n v="1796.91"/>
        <n v="8001"/>
        <n v="1417.25"/>
        <n v="1033.57"/>
        <n v="1276.45"/>
        <n v="771.39"/>
        <n v="5987.3"/>
        <n v="8402.84"/>
        <n v="913.11"/>
        <n v="5331.54"/>
        <n v="959.19"/>
        <n v="4997.0600000000004"/>
        <n v="2090.94"/>
        <n v="5835.23"/>
        <n v="42.63"/>
        <n v="3902.57"/>
      </sharedItems>
    </cacheField>
    <cacheField name="UtilityBillingUnitCost" numFmtId="0">
      <sharedItems containsSemiMixedTypes="0" containsString="0" containsNumber="1" minValue="0.11494361" maxValue="0.11494361"/>
    </cacheField>
    <cacheField name="AltDescription" numFmtId="0">
      <sharedItems containsBlank="1"/>
    </cacheField>
    <cacheField name="BASIS_Account" numFmtId="0">
      <sharedItems containsSemiMixedTypes="0" containsString="0" containsNumber="1" containsInteger="1" minValue="69524300" maxValue="69524300" count="1">
        <n v="69524300"/>
      </sharedItems>
    </cacheField>
    <cacheField name="BASIS_Category" numFmtId="0">
      <sharedItems count="3">
        <s v="ChlWatr"/>
        <s v="ChlWater"/>
        <s v="Util"/>
      </sharedItems>
    </cacheField>
    <cacheField name="CompanyNumber" numFmtId="0">
      <sharedItems containsSemiMixedTypes="0" containsString="0" containsNumber="1" containsInteger="1" minValue="102" maxValue="242" count="5">
        <n v="102"/>
        <n v="212"/>
        <n v="232"/>
        <n v="242"/>
        <n v="202"/>
      </sharedItems>
    </cacheField>
    <cacheField name="CostAccountName" numFmtId="0">
      <sharedItems count="40">
        <s v="E&amp;G CHILLED WATER"/>
        <s v="ARKANSAS UNION - EAST ADDITION"/>
        <s v="ARKANSAS UNION - MAIN"/>
        <s v="ARKANSAS UNION - MAIN (E&amp;G)"/>
        <s v="ARKANSAS UNION - EAST ADDITION (E&amp;G)"/>
        <s v="BASKETBALL PERFORMANCE CENTER"/>
        <s v="GARLAND COMPLEX - BOOKSTORE"/>
        <s v="BEV LEWIS ATHLETIC COMPLEX"/>
        <s v="BUD WALTON ARENA"/>
        <s v="WALTON"/>
        <s v="BROYLES ATHLETIC COMPLEX"/>
        <s v="FOUNDERS"/>
        <s v="Brough Dining"/>
        <s v="Pomfret Dining"/>
        <s v="FOOTBALL CENTER"/>
        <s v="FUTRALL"/>
        <s v="GARLAND COMPLEX - RETAIL SPACE"/>
        <s v="GIBSON"/>
        <s v="GREGSON"/>
        <s v="HOLCOMBE"/>
        <s v="HOTZ"/>
        <s v="HUMPHREYS"/>
        <s v="INDOOR PRACTICE FACILITY"/>
        <s v="BARNHILL ARENA"/>
        <s v="STUDENT ATHLETE SUCCESS CENTER"/>
        <s v="LEFLAR LAW CENTER (WATERMAN HALL)"/>
        <s v="MAPLE HILL EAST"/>
        <s v="MAPLE HILL SOUTH"/>
        <s v="MAPLE HILL WEST"/>
        <s v="NORTHWEST QUAD"/>
        <s v="Quad Dining"/>
        <s v="PHI DELTA THETA"/>
        <s v="POMFRET B"/>
        <s v="POMFRET C&amp;D"/>
        <s v="REID"/>
        <s v="RAZORBACK STADIUM"/>
        <s v="SIGMA ALPHA EPSILON"/>
        <s v="SIGMA NU"/>
        <s v="INTERMODAL TRANSIT FACILITY"/>
        <s v="YOCUM"/>
      </sharedItems>
    </cacheField>
    <cacheField name="CostCenterGroup" numFmtId="0">
      <sharedItems count="3">
        <s v="E&amp;G"/>
        <s v="UTILITY"/>
        <s v="AUX"/>
      </sharedItems>
    </cacheField>
    <cacheField name="CostCenterNumber" numFmtId="0">
      <sharedItems count="30">
        <s v="02184-72-0000"/>
        <s v="03016-51-0000"/>
        <s v="02260-71-0000"/>
        <s v="10215-00-0001"/>
        <s v="10002-00-0000"/>
        <s v="42115-00-4000"/>
        <s v="42124-00-4000"/>
        <s v="11203-00-0000"/>
        <s v="11205-00-0000"/>
        <s v="42103-00-4000"/>
        <s v="10011-00-0000"/>
        <s v="42104-00-4000"/>
        <s v="42106-00-4000"/>
        <s v="42107-00-4000"/>
        <s v="42123-00-4000"/>
        <s v="42108-00-4000"/>
        <s v="17019-72-0000"/>
        <s v="42109-00-4000"/>
        <s v="42120-00-4000"/>
        <s v="42110-00-4000"/>
        <s v="42111-00-4000"/>
        <s v="11206-00-0000"/>
        <s v="42654-00-4000"/>
        <s v="42112-00-4000"/>
        <s v="42113-00-4000"/>
        <s v="42114-00-4000"/>
        <s v="42652-00-4000"/>
        <s v="42653-00-4000"/>
        <s v="18050-00-0000"/>
        <s v="42116-00-4000"/>
      </sharedItems>
    </cacheField>
    <cacheField name="BldgCode" numFmtId="0">
      <sharedItems count="90">
        <s v="ADMN"/>
        <s v="AFLS"/>
        <s v="AGRI"/>
        <s v="AGRX"/>
        <s v="ARKU"/>
        <s v="ARMY"/>
        <s v="BAND"/>
        <s v="BBPC"/>
        <s v="BELL"/>
        <s v="BKST"/>
        <s v="BLCA"/>
        <s v="BWAR"/>
        <s v="CCHP"/>
        <s v="CHBC"/>
        <s v="CHEM"/>
        <s v="CHPN"/>
        <s v="DARB"/>
        <s v="DAVH"/>
        <s v="DISC"/>
        <s v="ENGR"/>
        <s v="FBAC"/>
        <s v="FERR"/>
        <s v="FNAR"/>
        <s v="FNDR"/>
        <s v="FPAC"/>
        <s v="FSBC"/>
        <s v="FSPF"/>
        <s v="FTBL"/>
        <s v="FUTR"/>
        <s v="GACS"/>
        <s v="GEAR"/>
        <s v="GIBS"/>
        <s v="GIBX"/>
        <s v="GRAD"/>
        <s v="GREG"/>
        <s v="HEAT"/>
        <s v="HILL"/>
        <s v="HLTH"/>
        <s v="HOEC"/>
        <s v="HOLC"/>
        <s v="HOTZ"/>
        <s v="HPER"/>
        <s v="HUMP"/>
        <s v="HUNT"/>
        <s v="IDPA"/>
        <s v="JBAR"/>
        <s v="JBHT"/>
        <s v="JSAS"/>
        <s v="KIMP"/>
        <s v="LSAD"/>
        <s v="MAIN"/>
        <s v="MEEG"/>
        <s v="MEMH"/>
        <s v="MHER"/>
        <s v="MHSR"/>
        <s v="MHWR"/>
        <s v="MULN"/>
        <s v="MUSC"/>
        <s v="NANO"/>
        <s v="NWQA"/>
        <s v="NWQB"/>
        <s v="NWQC"/>
        <s v="NWQD"/>
        <s v="PDTF"/>
        <s v="PEAH"/>
        <s v="PHYS"/>
        <s v="POMA"/>
        <s v="POMB"/>
        <s v="POMC"/>
        <s v="POMD"/>
        <s v="POSC"/>
        <s v="PTSC"/>
        <s v="RCED"/>
        <s v="REID"/>
        <s v="ROSE"/>
        <s v="RSEA"/>
        <s v="SAEF"/>
        <s v="SCEN"/>
        <s v="SINF"/>
        <s v="SWCP"/>
        <s v="UNHS"/>
        <s v="UNST"/>
        <s v="WAHR"/>
        <s v="WALK"/>
        <s v="WATR"/>
        <s v="WCOB"/>
        <s v="WILR"/>
        <s v="WJWH"/>
        <s v="WTRT"/>
        <s v="YOCM"/>
      </sharedItems>
    </cacheField>
    <cacheField name="BldgFNumber" numFmtId="0">
      <sharedItems/>
    </cacheField>
    <cacheField name="BldgFundType" numFmtId="0">
      <sharedItems containsBlank="1"/>
    </cacheField>
    <cacheField name="GSF" numFmtId="0">
      <sharedItems containsSemiMixedTypes="0" containsString="0" containsNumber="1" containsInteger="1" minValue="0" maxValue="30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">
  <r>
    <n v="1101292"/>
    <x v="0"/>
    <s v="CHW"/>
    <x v="0"/>
    <s v="UAF"/>
    <x v="0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8730"/>
    <x v="0"/>
    <n v="2921.88"/>
    <s v="Actual"/>
    <n v="13.8"/>
    <x v="0"/>
    <n v="0"/>
    <n v="101.49"/>
    <n v="5.4187699999999998E-3"/>
    <n v="658.87"/>
    <n v="3.5177029999999998E-2"/>
    <x v="0"/>
    <n v="0"/>
    <n v="5.75"/>
    <n v="3.0706E-4"/>
    <n v="2.88"/>
    <n v="1.5353E-4"/>
    <x v="0"/>
    <n v="0"/>
    <n v="0"/>
    <x v="0"/>
    <n v="0"/>
    <n v="0"/>
    <n v="0"/>
    <n v="0"/>
    <x v="0"/>
    <n v="0"/>
    <x v="0"/>
    <n v="0.11494361"/>
    <s v="Administration Building Chilled Water"/>
    <x v="0"/>
    <x v="0"/>
    <x v="0"/>
    <x v="0"/>
    <x v="0"/>
    <x v="0"/>
    <x v="0"/>
    <s v="F0003"/>
    <s v="E and G"/>
    <n v="54052"/>
  </r>
  <r>
    <n v="1101293"/>
    <x v="1"/>
    <s v="CHW"/>
    <x v="0"/>
    <s v="UAF"/>
    <x v="1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77392"/>
    <x v="0"/>
    <n v="12073.15"/>
    <s v="Actual"/>
    <n v="11.2"/>
    <x v="0"/>
    <n v="0"/>
    <n v="419.37"/>
    <n v="5.4187699999999998E-3"/>
    <n v="2722.42"/>
    <n v="3.5177029999999998E-2"/>
    <x v="0"/>
    <n v="0"/>
    <n v="23.76"/>
    <n v="3.0706E-4"/>
    <n v="11.88"/>
    <n v="1.5353E-4"/>
    <x v="0"/>
    <n v="0"/>
    <n v="0"/>
    <x v="0"/>
    <n v="0"/>
    <n v="0"/>
    <n v="0"/>
    <n v="0"/>
    <x v="0"/>
    <n v="0"/>
    <x v="1"/>
    <n v="0.11494361"/>
    <s v="Agri Food &amp; Life Scnc Chilled Water"/>
    <x v="0"/>
    <x v="0"/>
    <x v="0"/>
    <x v="0"/>
    <x v="0"/>
    <x v="0"/>
    <x v="1"/>
    <s v="F0007"/>
    <s v="E and G"/>
    <n v="93216"/>
  </r>
  <r>
    <n v="1101294"/>
    <x v="2"/>
    <s v="CHW"/>
    <x v="0"/>
    <s v="UAF"/>
    <x v="2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4128"/>
    <x v="0"/>
    <n v="3763.97"/>
    <s v="Actual"/>
    <n v="13"/>
    <x v="0"/>
    <n v="0"/>
    <n v="130.74"/>
    <n v="5.4187699999999998E-3"/>
    <n v="848.75"/>
    <n v="3.5177029999999998E-2"/>
    <x v="0"/>
    <n v="0"/>
    <n v="7.41"/>
    <n v="3.0706E-4"/>
    <n v="3.7"/>
    <n v="1.5353E-4"/>
    <x v="0"/>
    <n v="0"/>
    <n v="0"/>
    <x v="0"/>
    <n v="0"/>
    <n v="0"/>
    <n v="0"/>
    <n v="0"/>
    <x v="0"/>
    <n v="0"/>
    <x v="2"/>
    <n v="0.11494361"/>
    <s v="AGRI Main Chilled Water"/>
    <x v="0"/>
    <x v="0"/>
    <x v="0"/>
    <x v="0"/>
    <x v="0"/>
    <x v="0"/>
    <x v="2"/>
    <s v="F0006"/>
    <s v="E and G"/>
    <n v="52415"/>
  </r>
  <r>
    <n v="1101295"/>
    <x v="3"/>
    <s v="CHW"/>
    <x v="0"/>
    <s v="UAF"/>
    <x v="3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6846.9729399999997"/>
    <x v="0"/>
    <n v="1068.1300000000001"/>
    <s v="Actual"/>
    <n v="0"/>
    <x v="0"/>
    <n v="0"/>
    <n v="37.1"/>
    <n v="5.4187699999999998E-3"/>
    <n v="240.86"/>
    <n v="3.5177029999999998E-2"/>
    <x v="0"/>
    <n v="0"/>
    <n v="2.1"/>
    <n v="3.0706E-4"/>
    <n v="1.05"/>
    <n v="1.5353E-4"/>
    <x v="0"/>
    <n v="0"/>
    <n v="0"/>
    <x v="0"/>
    <n v="0"/>
    <n v="0"/>
    <n v="0"/>
    <n v="0"/>
    <x v="0"/>
    <n v="0"/>
    <x v="3"/>
    <n v="0.11494361"/>
    <s v="AGRX Chilled Water"/>
    <x v="0"/>
    <x v="0"/>
    <x v="0"/>
    <x v="0"/>
    <x v="0"/>
    <x v="0"/>
    <x v="3"/>
    <s v="F0020"/>
    <s v="E and G"/>
    <n v="14492"/>
  </r>
  <r>
    <n v="1101148"/>
    <x v="4"/>
    <s v="CHW"/>
    <x v="0"/>
    <s v="UAF"/>
    <x v="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4449.674800000001"/>
    <x v="0"/>
    <n v="2254.15"/>
    <s v="Actual"/>
    <n v="14"/>
    <x v="0"/>
    <n v="0"/>
    <n v="78.3"/>
    <n v="5.4187699999999998E-3"/>
    <n v="508.3"/>
    <n v="3.5177029999999998E-2"/>
    <x v="0"/>
    <n v="0"/>
    <n v="4.4400000000000004"/>
    <n v="3.0706E-4"/>
    <n v="2.2200000000000002"/>
    <n v="1.5353E-4"/>
    <x v="0"/>
    <n v="0"/>
    <n v="0"/>
    <x v="0"/>
    <n v="0"/>
    <n v="0"/>
    <n v="0"/>
    <n v="0"/>
    <x v="0"/>
    <n v="0"/>
    <x v="4"/>
    <n v="0.11494361"/>
    <m/>
    <x v="0"/>
    <x v="1"/>
    <x v="0"/>
    <x v="1"/>
    <x v="1"/>
    <x v="1"/>
    <x v="4"/>
    <s v="F0021"/>
    <s v="AUX"/>
    <n v="231273"/>
  </r>
  <r>
    <n v="1101149"/>
    <x v="5"/>
    <s v="CHW"/>
    <x v="0"/>
    <s v="UAF"/>
    <x v="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59468.107600000003"/>
    <x v="0"/>
    <n v="9277.02"/>
    <s v="Actual"/>
    <n v="22.1"/>
    <x v="0"/>
    <n v="0"/>
    <n v="322.24"/>
    <n v="5.4187699999999998E-3"/>
    <n v="2091.91"/>
    <n v="3.5177029999999998E-2"/>
    <x v="0"/>
    <n v="0"/>
    <n v="18.260000000000002"/>
    <n v="3.0706E-4"/>
    <n v="9.1300000000000008"/>
    <n v="1.5353E-4"/>
    <x v="0"/>
    <n v="0"/>
    <n v="0"/>
    <x v="0"/>
    <n v="0"/>
    <n v="0"/>
    <n v="0"/>
    <n v="0"/>
    <x v="0"/>
    <n v="0"/>
    <x v="5"/>
    <n v="0.11494361"/>
    <m/>
    <x v="0"/>
    <x v="1"/>
    <x v="0"/>
    <x v="2"/>
    <x v="1"/>
    <x v="1"/>
    <x v="4"/>
    <s v="F0021"/>
    <s v="AUX"/>
    <n v="231273"/>
  </r>
  <r>
    <n v="1101150"/>
    <x v="6"/>
    <s v="CHW"/>
    <x v="0"/>
    <s v="UAF"/>
    <x v="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90287.892399999997"/>
    <x v="0"/>
    <n v="14084.91"/>
    <s v="Actual"/>
    <n v="22.1"/>
    <x v="0"/>
    <n v="0"/>
    <n v="489.25"/>
    <n v="5.4187699999999998E-3"/>
    <n v="3176.06"/>
    <n v="3.5177029999999998E-2"/>
    <x v="0"/>
    <n v="0"/>
    <n v="27.72"/>
    <n v="3.0706E-4"/>
    <n v="13.86"/>
    <n v="1.5353E-4"/>
    <x v="0"/>
    <n v="0"/>
    <n v="0"/>
    <x v="0"/>
    <n v="0"/>
    <n v="0"/>
    <n v="0"/>
    <n v="0"/>
    <x v="0"/>
    <n v="0"/>
    <x v="6"/>
    <n v="0.11494361"/>
    <s v="ARKU Main E&amp;G Alloc"/>
    <x v="0"/>
    <x v="0"/>
    <x v="0"/>
    <x v="3"/>
    <x v="0"/>
    <x v="2"/>
    <x v="4"/>
    <s v="F0021"/>
    <s v="AUX"/>
    <n v="231273"/>
  </r>
  <r>
    <n v="1101151"/>
    <x v="7"/>
    <s v="CHW"/>
    <x v="0"/>
    <s v="UAF"/>
    <x v="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1938.325199999999"/>
    <x v="0"/>
    <n v="3422.38"/>
    <s v="Actual"/>
    <n v="14"/>
    <x v="0"/>
    <n v="0"/>
    <n v="118.88"/>
    <n v="5.4187699999999998E-3"/>
    <n v="771.73"/>
    <n v="3.5177029999999998E-2"/>
    <x v="0"/>
    <n v="0"/>
    <n v="6.74"/>
    <n v="3.0706E-4"/>
    <n v="3.37"/>
    <n v="1.5353E-4"/>
    <x v="0"/>
    <n v="0"/>
    <n v="0"/>
    <x v="0"/>
    <n v="0"/>
    <n v="0"/>
    <n v="0"/>
    <n v="0"/>
    <x v="0"/>
    <n v="0"/>
    <x v="7"/>
    <n v="0.11494361"/>
    <s v="ARKU Annex E&amp;G Alloc"/>
    <x v="0"/>
    <x v="0"/>
    <x v="0"/>
    <x v="4"/>
    <x v="0"/>
    <x v="2"/>
    <x v="4"/>
    <s v="F0021"/>
    <s v="AUX"/>
    <n v="231273"/>
  </r>
  <r>
    <n v="1101296"/>
    <x v="8"/>
    <s v="CHW"/>
    <x v="0"/>
    <s v="UAF"/>
    <x v="5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5407"/>
    <x v="0"/>
    <n v="843.49"/>
    <s v="Actual"/>
    <n v="18.100000000000001"/>
    <x v="0"/>
    <n v="0"/>
    <n v="29.3"/>
    <n v="5.4187699999999998E-3"/>
    <n v="190.2"/>
    <n v="3.5177029999999998E-2"/>
    <x v="0"/>
    <n v="0"/>
    <n v="1.66"/>
    <n v="3.0706E-4"/>
    <n v="0.83"/>
    <n v="1.5353E-4"/>
    <x v="0"/>
    <n v="0"/>
    <n v="0"/>
    <x v="0"/>
    <n v="0"/>
    <n v="0"/>
    <n v="0"/>
    <n v="0"/>
    <x v="0"/>
    <n v="0"/>
    <x v="8"/>
    <n v="0.11494361"/>
    <s v="Army ROTC Chilled Water"/>
    <x v="0"/>
    <x v="0"/>
    <x v="0"/>
    <x v="0"/>
    <x v="0"/>
    <x v="0"/>
    <x v="5"/>
    <s v="F0022"/>
    <s v="E and G"/>
    <n v="13496"/>
  </r>
  <r>
    <n v="1101297"/>
    <x v="9"/>
    <s v="CHW"/>
    <x v="0"/>
    <s v="UAF"/>
    <x v="6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39008"/>
    <x v="0"/>
    <n v="6085.25"/>
    <s v="Actual"/>
    <n v="12.2"/>
    <x v="0"/>
    <n v="0"/>
    <n v="211.38"/>
    <n v="5.4187699999999998E-3"/>
    <n v="1372.19"/>
    <n v="3.5177029999999998E-2"/>
    <x v="0"/>
    <n v="0"/>
    <n v="11.98"/>
    <n v="3.0706E-4"/>
    <n v="5.99"/>
    <n v="1.5353E-4"/>
    <x v="0"/>
    <n v="0"/>
    <n v="0"/>
    <x v="0"/>
    <n v="0"/>
    <n v="0"/>
    <n v="0"/>
    <n v="0"/>
    <x v="0"/>
    <n v="0"/>
    <x v="9"/>
    <n v="0.11494361"/>
    <s v="Band Building Chilled Water"/>
    <x v="0"/>
    <x v="0"/>
    <x v="0"/>
    <x v="0"/>
    <x v="0"/>
    <x v="0"/>
    <x v="6"/>
    <s v="F0023"/>
    <s v="E and G"/>
    <n v="27104"/>
  </r>
  <r>
    <n v="1101298"/>
    <x v="10"/>
    <s v="CHW"/>
    <x v="0"/>
    <s v="UAF"/>
    <x v="7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45750"/>
    <x v="0"/>
    <n v="7137"/>
    <s v="Actual"/>
    <n v="13"/>
    <x v="0"/>
    <n v="0"/>
    <n v="247.91"/>
    <n v="5.4187699999999998E-3"/>
    <n v="1609.35"/>
    <n v="3.5177029999999998E-2"/>
    <x v="0"/>
    <n v="0"/>
    <n v="14.05"/>
    <n v="3.0706E-4"/>
    <n v="7.02"/>
    <n v="1.5353E-4"/>
    <x v="0"/>
    <n v="0"/>
    <n v="0"/>
    <x v="0"/>
    <n v="0"/>
    <n v="0"/>
    <n v="0"/>
    <n v="0"/>
    <x v="0"/>
    <n v="0"/>
    <x v="10"/>
    <n v="0.11494361"/>
    <m/>
    <x v="0"/>
    <x v="1"/>
    <x v="1"/>
    <x v="5"/>
    <x v="2"/>
    <x v="3"/>
    <x v="7"/>
    <s v="F0447"/>
    <s v="AUX"/>
    <n v="61000"/>
  </r>
  <r>
    <n v="1101299"/>
    <x v="11"/>
    <s v="CHW"/>
    <x v="0"/>
    <s v="UAF"/>
    <x v="8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74462"/>
    <x v="0"/>
    <n v="11616.07"/>
    <s v="Actual"/>
    <n v="14.6"/>
    <x v="0"/>
    <n v="0"/>
    <n v="403.49"/>
    <n v="5.4187699999999998E-3"/>
    <n v="2619.35"/>
    <n v="3.5177029999999998E-2"/>
    <x v="0"/>
    <n v="0"/>
    <n v="22.86"/>
    <n v="3.0706E-4"/>
    <n v="11.43"/>
    <n v="1.5353E-4"/>
    <x v="0"/>
    <n v="0"/>
    <n v="0"/>
    <x v="0"/>
    <n v="0"/>
    <n v="0"/>
    <n v="0"/>
    <n v="0"/>
    <x v="0"/>
    <n v="0"/>
    <x v="11"/>
    <n v="0.11494361"/>
    <s v="Bell Engineering Chilled Water"/>
    <x v="0"/>
    <x v="0"/>
    <x v="0"/>
    <x v="0"/>
    <x v="0"/>
    <x v="0"/>
    <x v="8"/>
    <s v="F0027"/>
    <s v="E and G"/>
    <n v="178397"/>
  </r>
  <r>
    <n v="1101300"/>
    <x v="12"/>
    <s v="CHW"/>
    <x v="0"/>
    <s v="UAF"/>
    <x v="9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9062"/>
    <x v="0"/>
    <n v="2973.67"/>
    <s v="Actual"/>
    <n v="14.5"/>
    <x v="0"/>
    <n v="0"/>
    <n v="103.29"/>
    <n v="5.4187699999999998E-3"/>
    <n v="670.54"/>
    <n v="3.5177029999999998E-2"/>
    <x v="0"/>
    <n v="0"/>
    <n v="5.85"/>
    <n v="3.0706E-4"/>
    <n v="2.93"/>
    <n v="1.5353E-4"/>
    <x v="0"/>
    <n v="0"/>
    <n v="0"/>
    <x v="0"/>
    <n v="0"/>
    <n v="0"/>
    <n v="0"/>
    <n v="0"/>
    <x v="0"/>
    <n v="0"/>
    <x v="12"/>
    <n v="0.11494361"/>
    <s v="Garland UA Bookstore Chilled Water"/>
    <x v="0"/>
    <x v="1"/>
    <x v="2"/>
    <x v="6"/>
    <x v="2"/>
    <x v="4"/>
    <x v="9"/>
    <s v="F0412"/>
    <s v="AUX"/>
    <n v="34300"/>
  </r>
  <r>
    <n v="1101301"/>
    <x v="13"/>
    <s v="CHW"/>
    <x v="0"/>
    <s v="UAF"/>
    <x v="10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9193"/>
    <x v="0"/>
    <n v="4554.1099999999997"/>
    <s v="Actual"/>
    <n v="17"/>
    <x v="0"/>
    <n v="0"/>
    <n v="158.19"/>
    <n v="5.4187699999999998E-3"/>
    <n v="1026.92"/>
    <n v="3.5177029999999998E-2"/>
    <x v="0"/>
    <n v="0"/>
    <n v="8.9600000000000009"/>
    <n v="3.0706E-4"/>
    <n v="4.4800000000000004"/>
    <n v="1.5353E-4"/>
    <x v="0"/>
    <n v="0"/>
    <n v="0"/>
    <x v="0"/>
    <n v="0"/>
    <n v="0"/>
    <n v="0"/>
    <n v="0"/>
    <x v="0"/>
    <n v="0"/>
    <x v="13"/>
    <n v="0.11494361"/>
    <m/>
    <x v="0"/>
    <x v="1"/>
    <x v="1"/>
    <x v="7"/>
    <x v="2"/>
    <x v="3"/>
    <x v="10"/>
    <s v="F0322"/>
    <s v="AUX"/>
    <n v="39183"/>
  </r>
  <r>
    <n v="1101302"/>
    <x v="14"/>
    <s v="CHW"/>
    <x v="0"/>
    <s v="UAF"/>
    <x v="11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36586"/>
    <x v="0"/>
    <n v="21307.42"/>
    <s v="Actual"/>
    <n v="10.7"/>
    <x v="0"/>
    <n v="0"/>
    <n v="740.13"/>
    <n v="5.4187699999999998E-3"/>
    <n v="4804.6899999999996"/>
    <n v="3.5177029999999998E-2"/>
    <x v="0"/>
    <n v="0"/>
    <n v="41.94"/>
    <n v="3.0706E-4"/>
    <n v="20.97"/>
    <n v="1.5353E-4"/>
    <x v="0"/>
    <n v="0"/>
    <n v="0"/>
    <x v="0"/>
    <n v="0"/>
    <n v="0"/>
    <n v="0"/>
    <n v="0"/>
    <x v="0"/>
    <n v="0"/>
    <x v="14"/>
    <n v="0.11494361"/>
    <m/>
    <x v="0"/>
    <x v="1"/>
    <x v="1"/>
    <x v="8"/>
    <x v="2"/>
    <x v="3"/>
    <x v="11"/>
    <s v="F0038"/>
    <s v="AUX"/>
    <n v="301000"/>
  </r>
  <r>
    <n v="1101303"/>
    <x v="15"/>
    <s v="CHW"/>
    <x v="0"/>
    <s v="UAF"/>
    <x v="12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02067"/>
    <x v="0"/>
    <n v="15922.45"/>
    <s v="Actual"/>
    <n v="19.7"/>
    <x v="0"/>
    <n v="0"/>
    <n v="553.08000000000004"/>
    <n v="5.4187699999999998E-3"/>
    <n v="3590.41"/>
    <n v="3.5177029999999998E-2"/>
    <x v="0"/>
    <n v="0"/>
    <n v="31.34"/>
    <n v="3.0706E-4"/>
    <n v="15.67"/>
    <n v="1.5353E-4"/>
    <x v="0"/>
    <n v="0"/>
    <n v="0"/>
    <x v="0"/>
    <n v="0"/>
    <n v="0"/>
    <n v="0"/>
    <n v="0"/>
    <x v="0"/>
    <n v="0"/>
    <x v="15"/>
    <n v="0.11494361"/>
    <s v="CCHP Office"/>
    <x v="0"/>
    <x v="0"/>
    <x v="0"/>
    <x v="0"/>
    <x v="0"/>
    <x v="0"/>
    <x v="12"/>
    <s v="F0076"/>
    <s v="E and G"/>
    <n v="11920"/>
  </r>
  <r>
    <n v="1101304"/>
    <x v="16"/>
    <s v="CHW"/>
    <x v="0"/>
    <s v="UAF"/>
    <x v="13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97980"/>
    <x v="0"/>
    <n v="15284.88"/>
    <s v="Actual"/>
    <n v="18"/>
    <x v="0"/>
    <n v="0"/>
    <n v="530.92999999999995"/>
    <n v="5.4187699999999998E-3"/>
    <n v="3446.64"/>
    <n v="3.5177029999999998E-2"/>
    <x v="0"/>
    <n v="0"/>
    <n v="30.09"/>
    <n v="3.0706E-4"/>
    <n v="15.04"/>
    <n v="1.5353E-4"/>
    <x v="0"/>
    <n v="0"/>
    <n v="0"/>
    <x v="0"/>
    <n v="0"/>
    <n v="0"/>
    <n v="0"/>
    <n v="0"/>
    <x v="0"/>
    <n v="0"/>
    <x v="16"/>
    <n v="0.11494361"/>
    <s v="Chemistry/Biochemistry Chilled Water"/>
    <x v="0"/>
    <x v="0"/>
    <x v="0"/>
    <x v="0"/>
    <x v="0"/>
    <x v="0"/>
    <x v="13"/>
    <s v="F0072"/>
    <s v="E and G"/>
    <n v="42000"/>
  </r>
  <r>
    <n v="1101305"/>
    <x v="17"/>
    <s v="CHW"/>
    <x v="0"/>
    <s v="UAF"/>
    <x v="1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25904"/>
    <x v="0"/>
    <n v="19641.02"/>
    <s v="Actual"/>
    <n v="14.4"/>
    <x v="0"/>
    <n v="0"/>
    <n v="682.24"/>
    <n v="5.4187699999999998E-3"/>
    <n v="4428.93"/>
    <n v="3.5177029999999998E-2"/>
    <x v="0"/>
    <n v="0"/>
    <n v="38.659999999999997"/>
    <n v="3.0706E-4"/>
    <n v="19.329999999999998"/>
    <n v="1.5353E-4"/>
    <x v="0"/>
    <n v="0"/>
    <n v="0"/>
    <x v="0"/>
    <n v="0"/>
    <n v="0"/>
    <n v="0"/>
    <n v="0"/>
    <x v="0"/>
    <n v="0"/>
    <x v="17"/>
    <n v="0.11494361"/>
    <s v="Chemistry Chilled Water"/>
    <x v="0"/>
    <x v="0"/>
    <x v="0"/>
    <x v="0"/>
    <x v="0"/>
    <x v="0"/>
    <x v="14"/>
    <s v="F0071"/>
    <s v="E and G"/>
    <n v="73088"/>
  </r>
  <r>
    <n v="1101306"/>
    <x v="18"/>
    <s v="CHW"/>
    <x v="0"/>
    <s v="UAF"/>
    <x v="12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9884"/>
    <x v="0"/>
    <n v="1541.9"/>
    <s v="Actual"/>
    <n v="13.3"/>
    <x v="0"/>
    <n v="0"/>
    <n v="53.56"/>
    <n v="5.4187699999999998E-3"/>
    <n v="347.69"/>
    <n v="3.5177029999999998E-2"/>
    <x v="0"/>
    <n v="0"/>
    <n v="3.04"/>
    <n v="3.0706E-4"/>
    <n v="1.52"/>
    <n v="1.5353E-4"/>
    <x v="0"/>
    <n v="0"/>
    <n v="0"/>
    <x v="0"/>
    <n v="0"/>
    <n v="0"/>
    <n v="0"/>
    <n v="0"/>
    <x v="0"/>
    <n v="0"/>
    <x v="18"/>
    <n v="0.11494361"/>
    <s v="CHW Plant Serv Entr"/>
    <x v="0"/>
    <x v="0"/>
    <x v="0"/>
    <x v="0"/>
    <x v="0"/>
    <x v="0"/>
    <x v="12"/>
    <s v="F0076"/>
    <s v="E and G"/>
    <n v="11920"/>
  </r>
  <r>
    <n v="1101307"/>
    <x v="19"/>
    <s v="CHW"/>
    <x v="0"/>
    <s v="UAF"/>
    <x v="15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43785.4"/>
    <x v="0"/>
    <n v="6830.52"/>
    <s v="Actual"/>
    <n v="14"/>
    <x v="0"/>
    <n v="0"/>
    <n v="237.26"/>
    <n v="5.4187699999999998E-3"/>
    <n v="1540.24"/>
    <n v="3.5177029999999998E-2"/>
    <x v="0"/>
    <n v="0"/>
    <n v="13.44"/>
    <n v="3.0706E-4"/>
    <n v="6.72"/>
    <n v="1.5353E-4"/>
    <x v="0"/>
    <n v="0"/>
    <n v="0"/>
    <x v="0"/>
    <n v="0"/>
    <n v="0"/>
    <n v="0"/>
    <n v="0"/>
    <x v="0"/>
    <n v="0"/>
    <x v="19"/>
    <n v="0.11494361"/>
    <m/>
    <x v="0"/>
    <x v="0"/>
    <x v="0"/>
    <x v="0"/>
    <x v="0"/>
    <x v="0"/>
    <x v="15"/>
    <s v="F0446"/>
    <s v="E and G"/>
    <n v="68919"/>
  </r>
  <r>
    <n v="1101308"/>
    <x v="20"/>
    <s v="CHW"/>
    <x v="0"/>
    <s v="UAF"/>
    <x v="16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0322"/>
    <x v="0"/>
    <n v="1610.23"/>
    <s v="Actual"/>
    <n v="13.3"/>
    <x v="0"/>
    <n v="0"/>
    <n v="55.93"/>
    <n v="5.4187699999999998E-3"/>
    <n v="363.1"/>
    <n v="3.5177029999999998E-2"/>
    <x v="0"/>
    <n v="0"/>
    <n v="3.17"/>
    <n v="3.0706E-4"/>
    <n v="1.58"/>
    <n v="1.5353E-4"/>
    <x v="0"/>
    <n v="0"/>
    <n v="0"/>
    <x v="0"/>
    <n v="0"/>
    <n v="0"/>
    <n v="0"/>
    <n v="0"/>
    <x v="0"/>
    <n v="0"/>
    <x v="20"/>
    <n v="0.11494361"/>
    <s v="Darby Hall Chilled Water"/>
    <x v="0"/>
    <x v="0"/>
    <x v="3"/>
    <x v="9"/>
    <x v="2"/>
    <x v="5"/>
    <x v="16"/>
    <s v="F0089"/>
    <m/>
    <n v="0"/>
  </r>
  <r>
    <n v="1101309"/>
    <x v="21"/>
    <s v="CHW"/>
    <x v="0"/>
    <s v="UAF"/>
    <x v="17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0060"/>
    <x v="0"/>
    <n v="1569.36"/>
    <s v="Actual"/>
    <n v="9.1999999999999993"/>
    <x v="0"/>
    <n v="0"/>
    <n v="54.51"/>
    <n v="5.4187699999999998E-3"/>
    <n v="353.88"/>
    <n v="3.5177029999999998E-2"/>
    <x v="0"/>
    <n v="0"/>
    <n v="3.09"/>
    <n v="3.0706E-4"/>
    <n v="1.54"/>
    <n v="1.5353E-4"/>
    <x v="0"/>
    <n v="0"/>
    <n v="0"/>
    <x v="0"/>
    <n v="0"/>
    <n v="0"/>
    <n v="0"/>
    <n v="0"/>
    <x v="0"/>
    <n v="0"/>
    <x v="21"/>
    <n v="0.11494361"/>
    <s v="Davis House Chilled Water"/>
    <x v="0"/>
    <x v="0"/>
    <x v="0"/>
    <x v="0"/>
    <x v="0"/>
    <x v="0"/>
    <x v="17"/>
    <s v="F0168"/>
    <s v="E and G"/>
    <n v="13572"/>
  </r>
  <r>
    <n v="1101310"/>
    <x v="22"/>
    <s v="CHW"/>
    <x v="0"/>
    <s v="UAF"/>
    <x v="18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05721"/>
    <x v="0"/>
    <n v="16492.48"/>
    <s v="Actual"/>
    <n v="17.899999999999999"/>
    <x v="0"/>
    <n v="0"/>
    <n v="572.88"/>
    <n v="5.4187699999999998E-3"/>
    <n v="3718.95"/>
    <n v="3.5177029999999998E-2"/>
    <x v="0"/>
    <n v="0"/>
    <n v="32.46"/>
    <n v="3.0706E-4"/>
    <n v="16.23"/>
    <n v="1.5353E-4"/>
    <x v="0"/>
    <n v="0"/>
    <n v="0"/>
    <x v="0"/>
    <n v="0"/>
    <n v="0"/>
    <n v="0"/>
    <n v="0"/>
    <x v="0"/>
    <n v="0"/>
    <x v="22"/>
    <n v="0.11494361"/>
    <s v="Discovery Hall (Science D) Chilled Water"/>
    <x v="0"/>
    <x v="0"/>
    <x v="0"/>
    <x v="0"/>
    <x v="0"/>
    <x v="0"/>
    <x v="18"/>
    <s v="F0222"/>
    <s v="E and G"/>
    <n v="53748"/>
  </r>
  <r>
    <n v="1101311"/>
    <x v="23"/>
    <s v="CHW"/>
    <x v="0"/>
    <s v="UAF"/>
    <x v="12"/>
    <s v="CHW - AUX / E&amp;G"/>
    <x v="0"/>
    <s v="FY2020"/>
    <s v="Q1"/>
    <d v="2019-07-01T00:00:00"/>
    <d v="2019-07-01T12:00:00"/>
    <s v="FY2020"/>
    <s v="Q1"/>
    <d v="2019-07-01T00:00:00"/>
    <d v="2019-06-30T12:00:00"/>
    <d v="2019-07-31T12:00:00"/>
    <n v="927502.21265"/>
    <x v="0"/>
    <n v="144690.35"/>
    <s v="Actual"/>
    <n v="0"/>
    <x v="0"/>
    <n v="0"/>
    <n v="5025.92"/>
    <n v="5.4187699999999998E-3"/>
    <n v="32626.77"/>
    <n v="3.5177029999999998E-2"/>
    <x v="0"/>
    <n v="0"/>
    <n v="284.8"/>
    <n v="3.0706E-4"/>
    <n v="142.4"/>
    <n v="1.5353E-4"/>
    <x v="0"/>
    <n v="0"/>
    <n v="0"/>
    <x v="0"/>
    <n v="0"/>
    <n v="0"/>
    <n v="0"/>
    <n v="0"/>
    <x v="0"/>
    <n v="0"/>
    <x v="23"/>
    <n v="0.11494361"/>
    <m/>
    <x v="0"/>
    <x v="0"/>
    <x v="0"/>
    <x v="0"/>
    <x v="0"/>
    <x v="0"/>
    <x v="12"/>
    <s v="F0076"/>
    <s v="E and G"/>
    <n v="11920"/>
  </r>
  <r>
    <n v="1101312"/>
    <x v="24"/>
    <s v="CHW"/>
    <x v="0"/>
    <s v="UAF"/>
    <x v="19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1880.7"/>
    <x v="0"/>
    <n v="3413.39"/>
    <s v="Actual"/>
    <n v="12.7"/>
    <x v="0"/>
    <n v="0"/>
    <n v="118.57"/>
    <n v="5.4187699999999998E-3"/>
    <n v="769.7"/>
    <n v="3.5177029999999998E-2"/>
    <x v="0"/>
    <n v="0"/>
    <n v="6.72"/>
    <n v="3.0706E-4"/>
    <n v="3.36"/>
    <n v="1.5353E-4"/>
    <x v="0"/>
    <n v="0"/>
    <n v="0"/>
    <x v="0"/>
    <n v="0"/>
    <n v="0"/>
    <n v="0"/>
    <n v="0"/>
    <x v="0"/>
    <n v="0"/>
    <x v="24"/>
    <n v="0.11494361"/>
    <s v="Engineering Hall Chilled Water"/>
    <x v="0"/>
    <x v="0"/>
    <x v="0"/>
    <x v="0"/>
    <x v="0"/>
    <x v="0"/>
    <x v="19"/>
    <s v="F0100"/>
    <s v="E and G"/>
    <n v="58511"/>
  </r>
  <r>
    <n v="1101313"/>
    <x v="25"/>
    <s v="CHW"/>
    <x v="0"/>
    <s v="UAF"/>
    <x v="20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0"/>
    <x v="0"/>
    <n v="0"/>
    <s v="Actual"/>
    <n v="0"/>
    <x v="0"/>
    <n v="0"/>
    <n v="0"/>
    <n v="5.4187699999999998E-3"/>
    <n v="0"/>
    <n v="3.5177029999999998E-2"/>
    <x v="0"/>
    <n v="0"/>
    <n v="0"/>
    <n v="3.0706E-4"/>
    <n v="0"/>
    <n v="1.5353E-4"/>
    <x v="0"/>
    <n v="0"/>
    <n v="0"/>
    <x v="0"/>
    <n v="0"/>
    <n v="0"/>
    <n v="0"/>
    <n v="0"/>
    <x v="0"/>
    <n v="0"/>
    <x v="25"/>
    <n v="0.11494361"/>
    <m/>
    <x v="0"/>
    <x v="1"/>
    <x v="1"/>
    <x v="10"/>
    <x v="2"/>
    <x v="3"/>
    <x v="20"/>
    <s v="F0036"/>
    <s v="AUX"/>
    <n v="79470"/>
  </r>
  <r>
    <n v="1101314"/>
    <x v="26"/>
    <s v="CHW"/>
    <x v="0"/>
    <s v="UAF"/>
    <x v="21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35388"/>
    <x v="0"/>
    <n v="21120.53"/>
    <s v="Actual"/>
    <n v="21.3"/>
    <x v="0"/>
    <n v="0"/>
    <n v="733.64"/>
    <n v="5.4187699999999998E-3"/>
    <n v="4762.55"/>
    <n v="3.5177029999999998E-2"/>
    <x v="0"/>
    <n v="0"/>
    <n v="41.57"/>
    <n v="3.0706E-4"/>
    <n v="20.79"/>
    <n v="1.5353E-4"/>
    <x v="0"/>
    <n v="0"/>
    <n v="0"/>
    <x v="0"/>
    <n v="0"/>
    <n v="0"/>
    <n v="0"/>
    <n v="0"/>
    <x v="0"/>
    <n v="0"/>
    <x v="26"/>
    <n v="0.11494361"/>
    <s v="Ferritor Hall Chilled Water"/>
    <x v="0"/>
    <x v="0"/>
    <x v="0"/>
    <x v="0"/>
    <x v="0"/>
    <x v="0"/>
    <x v="21"/>
    <s v="F0110"/>
    <s v="E and G"/>
    <n v="54300"/>
  </r>
  <r>
    <n v="1101315"/>
    <x v="27"/>
    <s v="CHW"/>
    <x v="0"/>
    <s v="UAF"/>
    <x v="22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5580"/>
    <x v="0"/>
    <n v="870.48"/>
    <s v="Actual"/>
    <n v="25.3"/>
    <x v="0"/>
    <n v="0"/>
    <n v="30.24"/>
    <n v="5.4187699999999998E-3"/>
    <n v="196.29"/>
    <n v="3.5177029999999998E-2"/>
    <x v="0"/>
    <n v="0"/>
    <n v="1.71"/>
    <n v="3.0706E-4"/>
    <n v="0.86"/>
    <n v="1.5353E-4"/>
    <x v="0"/>
    <n v="0"/>
    <n v="0"/>
    <x v="0"/>
    <n v="0"/>
    <n v="0"/>
    <n v="0"/>
    <n v="0"/>
    <x v="0"/>
    <n v="0"/>
    <x v="27"/>
    <n v="0.11494361"/>
    <s v="Fine Arts Center Chilled Water"/>
    <x v="0"/>
    <x v="0"/>
    <x v="0"/>
    <x v="0"/>
    <x v="0"/>
    <x v="0"/>
    <x v="22"/>
    <s v="F0113"/>
    <s v="E and G"/>
    <n v="114915"/>
  </r>
  <r>
    <n v="1101316"/>
    <x v="28"/>
    <s v="CHW"/>
    <x v="0"/>
    <s v="UAF"/>
    <x v="22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14108"/>
    <x v="0"/>
    <n v="17800.849999999999"/>
    <s v="Actual"/>
    <n v="14.8"/>
    <x v="0"/>
    <n v="0"/>
    <n v="618.32000000000005"/>
    <n v="5.4187699999999998E-3"/>
    <n v="4013.98"/>
    <n v="3.5177029999999998E-2"/>
    <x v="0"/>
    <n v="0"/>
    <n v="35.04"/>
    <n v="3.0706E-4"/>
    <n v="17.52"/>
    <n v="1.5353E-4"/>
    <x v="0"/>
    <n v="0"/>
    <n v="0"/>
    <x v="0"/>
    <n v="0"/>
    <n v="0"/>
    <n v="0"/>
    <n v="0"/>
    <x v="0"/>
    <n v="0"/>
    <x v="28"/>
    <n v="0.11494361"/>
    <s v="Fine Arts Concert Hall Chilled Water"/>
    <x v="0"/>
    <x v="0"/>
    <x v="0"/>
    <x v="0"/>
    <x v="0"/>
    <x v="0"/>
    <x v="22"/>
    <s v="F0113"/>
    <s v="E and G"/>
    <n v="114915"/>
  </r>
  <r>
    <n v="1101317"/>
    <x v="29"/>
    <s v="CHW"/>
    <x v="0"/>
    <s v="UAF"/>
    <x v="22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9624"/>
    <x v="0"/>
    <n v="1501.34"/>
    <s v="Actual"/>
    <n v="16"/>
    <x v="0"/>
    <n v="0"/>
    <n v="52.15"/>
    <n v="5.4187699999999998E-3"/>
    <n v="338.54"/>
    <n v="3.5177029999999998E-2"/>
    <x v="0"/>
    <n v="0"/>
    <n v="2.96"/>
    <n v="3.0706E-4"/>
    <n v="1.48"/>
    <n v="1.5353E-4"/>
    <x v="0"/>
    <n v="0"/>
    <n v="0"/>
    <x v="0"/>
    <n v="0"/>
    <n v="0"/>
    <n v="0"/>
    <n v="0"/>
    <x v="0"/>
    <n v="0"/>
    <x v="29"/>
    <n v="0.11494361"/>
    <s v="Fine Arts Theater Chilled Water"/>
    <x v="0"/>
    <x v="0"/>
    <x v="0"/>
    <x v="0"/>
    <x v="0"/>
    <x v="0"/>
    <x v="22"/>
    <s v="F0113"/>
    <s v="E and G"/>
    <n v="114915"/>
  </r>
  <r>
    <n v="1101318"/>
    <x v="30"/>
    <s v="CHW"/>
    <x v="0"/>
    <s v="UAF"/>
    <x v="23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75468.2"/>
    <x v="0"/>
    <n v="11773.04"/>
    <s v="Actual"/>
    <n v="17.3"/>
    <x v="0"/>
    <n v="0"/>
    <n v="408.94"/>
    <n v="5.4187699999999998E-3"/>
    <n v="2654.75"/>
    <n v="3.5177029999999998E-2"/>
    <x v="0"/>
    <n v="0"/>
    <n v="23.17"/>
    <n v="3.0706E-4"/>
    <n v="11.59"/>
    <n v="1.5353E-4"/>
    <x v="0"/>
    <n v="0"/>
    <n v="0"/>
    <x v="0"/>
    <n v="0"/>
    <n v="0"/>
    <n v="0"/>
    <n v="0"/>
    <x v="0"/>
    <n v="0"/>
    <x v="30"/>
    <n v="0.11494361"/>
    <s v="Founders Hall"/>
    <x v="0"/>
    <x v="0"/>
    <x v="3"/>
    <x v="11"/>
    <x v="2"/>
    <x v="6"/>
    <x v="23"/>
    <s v="F0433"/>
    <s v="AUX"/>
    <n v="75778"/>
  </r>
  <r>
    <n v="1101319"/>
    <x v="31"/>
    <s v="CHW"/>
    <x v="0"/>
    <s v="UAF"/>
    <x v="2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4403.7"/>
    <x v="0"/>
    <n v="3806.98"/>
    <s v="Actual"/>
    <n v="17.7"/>
    <x v="0"/>
    <n v="0"/>
    <n v="132.24"/>
    <n v="5.4187699999999998E-3"/>
    <n v="858.45"/>
    <n v="3.5177029999999998E-2"/>
    <x v="0"/>
    <n v="0"/>
    <n v="7.49"/>
    <n v="3.0706E-4"/>
    <n v="3.75"/>
    <n v="1.5353E-4"/>
    <x v="0"/>
    <n v="0"/>
    <n v="0"/>
    <x v="0"/>
    <n v="0"/>
    <n v="0"/>
    <n v="0"/>
    <n v="0"/>
    <x v="0"/>
    <n v="0"/>
    <x v="31"/>
    <n v="0.11494361"/>
    <m/>
    <x v="0"/>
    <x v="0"/>
    <x v="0"/>
    <x v="0"/>
    <x v="0"/>
    <x v="0"/>
    <x v="24"/>
    <s v="F0268"/>
    <s v="E and G"/>
    <n v="42798"/>
  </r>
  <r>
    <n v="1101320"/>
    <x v="32"/>
    <s v="CHW"/>
    <x v="0"/>
    <s v="UAF"/>
    <x v="25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9744"/>
    <x v="0"/>
    <n v="4640.0600000000004"/>
    <s v="Actual"/>
    <n v="7.8"/>
    <x v="0"/>
    <n v="0"/>
    <n v="161.18"/>
    <n v="5.4187699999999998E-3"/>
    <n v="1046.31"/>
    <n v="3.5177029999999998E-2"/>
    <x v="0"/>
    <n v="0"/>
    <n v="9.1300000000000008"/>
    <n v="3.0706E-4"/>
    <n v="4.57"/>
    <n v="1.5353E-4"/>
    <x v="0"/>
    <n v="0"/>
    <n v="0"/>
    <x v="0"/>
    <n v="0"/>
    <n v="0"/>
    <n v="0"/>
    <n v="0"/>
    <x v="0"/>
    <n v="0"/>
    <x v="32"/>
    <n v="0.11494361"/>
    <m/>
    <x v="0"/>
    <x v="0"/>
    <x v="3"/>
    <x v="12"/>
    <x v="2"/>
    <x v="7"/>
    <x v="25"/>
    <s v="F0035"/>
    <m/>
    <n v="43069"/>
  </r>
  <r>
    <n v="1101321"/>
    <x v="33"/>
    <s v="CHW"/>
    <x v="0"/>
    <s v="UAF"/>
    <x v="26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41100.178"/>
    <x v="0"/>
    <n v="6411.63"/>
    <s v="Estimate"/>
    <n v="0"/>
    <x v="0"/>
    <n v="0"/>
    <n v="222.71"/>
    <n v="5.4187699999999998E-3"/>
    <n v="1445.78"/>
    <n v="3.5177029999999998E-2"/>
    <x v="0"/>
    <n v="0"/>
    <n v="12.62"/>
    <n v="3.0706E-4"/>
    <n v="6.31"/>
    <n v="1.5353E-4"/>
    <x v="0"/>
    <n v="0"/>
    <n v="0"/>
    <x v="0"/>
    <n v="0"/>
    <n v="0"/>
    <n v="0"/>
    <n v="0"/>
    <x v="0"/>
    <n v="0"/>
    <x v="33"/>
    <n v="0.11494361"/>
    <s v="Pomfret B Dining Chilled Water"/>
    <x v="0"/>
    <x v="0"/>
    <x v="3"/>
    <x v="13"/>
    <x v="2"/>
    <x v="8"/>
    <x v="26"/>
    <s v="F0201"/>
    <s v="AUX"/>
    <n v="0"/>
  </r>
  <r>
    <n v="1101322"/>
    <x v="34"/>
    <s v="CHW"/>
    <x v="0"/>
    <s v="UAF"/>
    <x v="27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84651"/>
    <x v="0"/>
    <n v="13205.56"/>
    <s v="Actual"/>
    <n v="1.6"/>
    <x v="0"/>
    <n v="0"/>
    <n v="458.7"/>
    <n v="5.4187699999999998E-3"/>
    <n v="2977.77"/>
    <n v="3.5177029999999998E-2"/>
    <x v="0"/>
    <n v="0"/>
    <n v="25.99"/>
    <n v="3.0706E-4"/>
    <n v="13"/>
    <n v="1.5353E-4"/>
    <x v="0"/>
    <n v="0"/>
    <n v="0"/>
    <x v="0"/>
    <n v="0"/>
    <n v="0"/>
    <n v="0"/>
    <n v="0"/>
    <x v="0"/>
    <n v="0"/>
    <x v="34"/>
    <n v="0.11494361"/>
    <s v="Football Center"/>
    <x v="0"/>
    <x v="1"/>
    <x v="1"/>
    <x v="14"/>
    <x v="2"/>
    <x v="3"/>
    <x v="27"/>
    <s v="F0432"/>
    <s v="AUX"/>
    <n v="82000"/>
  </r>
  <r>
    <n v="1101323"/>
    <x v="35"/>
    <s v="CHW"/>
    <x v="0"/>
    <s v="UAF"/>
    <x v="28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39224"/>
    <x v="0"/>
    <n v="6118.94"/>
    <s v="Actual"/>
    <n v="6.2"/>
    <x v="0"/>
    <n v="0"/>
    <n v="212.55"/>
    <n v="5.4187699999999998E-3"/>
    <n v="1379.78"/>
    <n v="3.5177029999999998E-2"/>
    <x v="0"/>
    <n v="0"/>
    <n v="12.04"/>
    <n v="3.0706E-4"/>
    <n v="6.02"/>
    <n v="1.5353E-4"/>
    <x v="0"/>
    <n v="0"/>
    <n v="0"/>
    <x v="0"/>
    <n v="0"/>
    <n v="0"/>
    <n v="0"/>
    <n v="0"/>
    <x v="0"/>
    <n v="0"/>
    <x v="35"/>
    <n v="0.11494361"/>
    <m/>
    <x v="0"/>
    <x v="0"/>
    <x v="3"/>
    <x v="15"/>
    <x v="2"/>
    <x v="9"/>
    <x v="28"/>
    <s v="F0119"/>
    <s v="AUX"/>
    <n v="50015"/>
  </r>
  <r>
    <n v="1101324"/>
    <x v="36"/>
    <s v="CHW"/>
    <x v="0"/>
    <s v="UAF"/>
    <x v="29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36405"/>
    <x v="0"/>
    <n v="5679.18"/>
    <s v="Actual"/>
    <n v="11.8"/>
    <x v="0"/>
    <n v="0"/>
    <n v="197.27"/>
    <n v="5.4187699999999998E-3"/>
    <n v="1280.6199999999999"/>
    <n v="3.5177029999999998E-2"/>
    <x v="0"/>
    <n v="0"/>
    <n v="11.18"/>
    <n v="3.0706E-4"/>
    <n v="5.59"/>
    <n v="1.5353E-4"/>
    <x v="0"/>
    <n v="0"/>
    <n v="0"/>
    <x v="0"/>
    <n v="0"/>
    <n v="0"/>
    <n v="0"/>
    <n v="0"/>
    <x v="0"/>
    <n v="0"/>
    <x v="36"/>
    <n v="0.11494361"/>
    <s v="Garland Shops Chilled Water"/>
    <x v="0"/>
    <x v="1"/>
    <x v="4"/>
    <x v="16"/>
    <x v="2"/>
    <x v="10"/>
    <x v="29"/>
    <s v="F0411"/>
    <s v="AUX"/>
    <n v="20700"/>
  </r>
  <r>
    <n v="1101325"/>
    <x v="37"/>
    <s v="CHW"/>
    <x v="0"/>
    <s v="UAF"/>
    <x v="30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63200"/>
    <x v="0"/>
    <n v="9859.2000000000007"/>
    <s v="Actual"/>
    <n v="14.3"/>
    <x v="0"/>
    <n v="0"/>
    <n v="342.47"/>
    <n v="5.4187699999999998E-3"/>
    <n v="2223.19"/>
    <n v="3.5177029999999998E-2"/>
    <x v="0"/>
    <n v="0"/>
    <n v="19.41"/>
    <n v="3.0706E-4"/>
    <n v="9.6999999999999993"/>
    <n v="1.5353E-4"/>
    <x v="0"/>
    <n v="0"/>
    <n v="0"/>
    <x v="0"/>
    <n v="0"/>
    <n v="0"/>
    <n v="0"/>
    <n v="0"/>
    <x v="0"/>
    <n v="0"/>
    <x v="37"/>
    <n v="0.11494361"/>
    <m/>
    <x v="0"/>
    <x v="0"/>
    <x v="0"/>
    <x v="0"/>
    <x v="0"/>
    <x v="0"/>
    <x v="30"/>
    <s v="F0186"/>
    <s v="E and G"/>
    <n v="99191"/>
  </r>
  <r>
    <n v="1101326"/>
    <x v="38"/>
    <s v="CHW"/>
    <x v="0"/>
    <s v="UAF"/>
    <x v="31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4877"/>
    <x v="0"/>
    <n v="2320.81"/>
    <s v="Actual"/>
    <n v="0"/>
    <x v="0"/>
    <n v="0"/>
    <n v="80.61"/>
    <n v="5.4187699999999998E-3"/>
    <n v="523.33000000000004"/>
    <n v="3.5177029999999998E-2"/>
    <x v="0"/>
    <n v="0"/>
    <n v="4.57"/>
    <n v="3.0706E-4"/>
    <n v="2.2799999999999998"/>
    <n v="1.5353E-4"/>
    <x v="0"/>
    <n v="0"/>
    <n v="0"/>
    <x v="0"/>
    <n v="0"/>
    <n v="0"/>
    <n v="0"/>
    <n v="0"/>
    <x v="0"/>
    <n v="0"/>
    <x v="38"/>
    <n v="0.11494361"/>
    <m/>
    <x v="0"/>
    <x v="0"/>
    <x v="3"/>
    <x v="17"/>
    <x v="2"/>
    <x v="11"/>
    <x v="31"/>
    <s v="F0123"/>
    <s v="AUX"/>
    <n v="31488"/>
  </r>
  <r>
    <n v="1101327"/>
    <x v="39"/>
    <s v="CHW"/>
    <x v="0"/>
    <s v="UAF"/>
    <x v="32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3824"/>
    <x v="0"/>
    <n v="596.54"/>
    <s v="Actual"/>
    <n v="12.5"/>
    <x v="0"/>
    <n v="0"/>
    <n v="20.72"/>
    <n v="5.4187699999999998E-3"/>
    <n v="134.52000000000001"/>
    <n v="3.5177029999999998E-2"/>
    <x v="0"/>
    <n v="0"/>
    <n v="1.17"/>
    <n v="3.0706E-4"/>
    <n v="0.59"/>
    <n v="1.5353E-4"/>
    <x v="0"/>
    <n v="0"/>
    <n v="0"/>
    <x v="0"/>
    <n v="0"/>
    <n v="0"/>
    <n v="0"/>
    <n v="0"/>
    <x v="0"/>
    <n v="0"/>
    <x v="39"/>
    <n v="0.11494361"/>
    <s v="Gibson Annex Chilled Water"/>
    <x v="0"/>
    <x v="0"/>
    <x v="0"/>
    <x v="0"/>
    <x v="0"/>
    <x v="0"/>
    <x v="32"/>
    <s v="F0122"/>
    <s v="E and G"/>
    <n v="3700"/>
  </r>
  <r>
    <n v="1101328"/>
    <x v="40"/>
    <s v="CHW"/>
    <x v="0"/>
    <s v="UAF"/>
    <x v="33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0"/>
    <x v="0"/>
    <n v="0"/>
    <s v="Actual"/>
    <n v="0"/>
    <x v="0"/>
    <n v="0"/>
    <n v="0"/>
    <n v="5.4187699999999998E-3"/>
    <n v="0"/>
    <n v="3.5177029999999998E-2"/>
    <x v="0"/>
    <n v="0"/>
    <n v="0"/>
    <n v="3.0706E-4"/>
    <n v="0"/>
    <n v="1.5353E-4"/>
    <x v="0"/>
    <n v="0"/>
    <n v="0"/>
    <x v="0"/>
    <n v="0"/>
    <n v="0"/>
    <n v="0"/>
    <n v="0"/>
    <x v="0"/>
    <n v="0"/>
    <x v="25"/>
    <n v="0.11494361"/>
    <s v="Graduate Education Chilled Water"/>
    <x v="0"/>
    <x v="0"/>
    <x v="0"/>
    <x v="0"/>
    <x v="0"/>
    <x v="0"/>
    <x v="33"/>
    <s v="F0125"/>
    <s v="E and G"/>
    <n v="87899"/>
  </r>
  <r>
    <n v="1101329"/>
    <x v="41"/>
    <s v="CHW"/>
    <x v="0"/>
    <s v="UAF"/>
    <x v="3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2029"/>
    <x v="0"/>
    <n v="1876.52"/>
    <s v="Actual"/>
    <n v="5.7"/>
    <x v="0"/>
    <n v="0"/>
    <n v="65.180000000000007"/>
    <n v="5.4187699999999998E-3"/>
    <n v="423.14"/>
    <n v="3.5177029999999998E-2"/>
    <x v="0"/>
    <n v="0"/>
    <n v="3.69"/>
    <n v="3.0706E-4"/>
    <n v="1.85"/>
    <n v="1.5353E-4"/>
    <x v="0"/>
    <n v="0"/>
    <n v="0"/>
    <x v="0"/>
    <n v="0"/>
    <n v="0"/>
    <n v="0"/>
    <n v="0"/>
    <x v="0"/>
    <n v="0"/>
    <x v="40"/>
    <n v="0.11494361"/>
    <s v="Gregson Housing Chilled Water"/>
    <x v="0"/>
    <x v="0"/>
    <x v="3"/>
    <x v="18"/>
    <x v="2"/>
    <x v="12"/>
    <x v="34"/>
    <s v="F0127"/>
    <s v="AUX"/>
    <n v="66103"/>
  </r>
  <r>
    <n v="1101330"/>
    <x v="42"/>
    <s v="CHW"/>
    <x v="0"/>
    <s v="UAF"/>
    <x v="3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2029"/>
    <x v="0"/>
    <n v="1876.52"/>
    <s v="Actual"/>
    <n v="5.7"/>
    <x v="0"/>
    <n v="0"/>
    <n v="65.180000000000007"/>
    <n v="5.4187699999999998E-3"/>
    <n v="423.14"/>
    <n v="3.5177029999999998E-2"/>
    <x v="0"/>
    <n v="0"/>
    <n v="3.69"/>
    <n v="3.0706E-4"/>
    <n v="1.85"/>
    <n v="1.5353E-4"/>
    <x v="0"/>
    <n v="0"/>
    <n v="0"/>
    <x v="0"/>
    <n v="0"/>
    <n v="0"/>
    <n v="0"/>
    <n v="0"/>
    <x v="0"/>
    <n v="0"/>
    <x v="40"/>
    <n v="0.11494361"/>
    <s v="Gregson ELC Chilled Water"/>
    <x v="0"/>
    <x v="0"/>
    <x v="3"/>
    <x v="18"/>
    <x v="2"/>
    <x v="12"/>
    <x v="34"/>
    <s v="F0127"/>
    <s v="AUX"/>
    <n v="66103"/>
  </r>
  <r>
    <n v="1101331"/>
    <x v="43"/>
    <s v="CHW"/>
    <x v="0"/>
    <s v="UAF"/>
    <x v="35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7110.6088"/>
    <x v="0"/>
    <n v="1109.25"/>
    <s v="Actual"/>
    <n v="0"/>
    <x v="0"/>
    <n v="0"/>
    <n v="38.53"/>
    <n v="5.4187699999999998E-3"/>
    <n v="250.13"/>
    <n v="3.5177029999999998E-2"/>
    <x v="0"/>
    <n v="0"/>
    <n v="2.1800000000000002"/>
    <n v="3.0706E-4"/>
    <n v="1.0900000000000001"/>
    <n v="1.5353E-4"/>
    <x v="0"/>
    <n v="0"/>
    <n v="0"/>
    <x v="0"/>
    <n v="0"/>
    <n v="0"/>
    <n v="0"/>
    <n v="0"/>
    <x v="0"/>
    <n v="0"/>
    <x v="41"/>
    <n v="0.11494361"/>
    <m/>
    <x v="0"/>
    <x v="0"/>
    <x v="0"/>
    <x v="0"/>
    <x v="0"/>
    <x v="0"/>
    <x v="35"/>
    <s v="F0064"/>
    <s v="E and G"/>
    <n v="21050"/>
  </r>
  <r>
    <n v="1101332"/>
    <x v="44"/>
    <s v="CHW"/>
    <x v="0"/>
    <s v="UAF"/>
    <x v="36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40751"/>
    <x v="0"/>
    <n v="6357.16"/>
    <s v="Actual"/>
    <n v="13.5"/>
    <x v="0"/>
    <n v="0"/>
    <n v="220.82"/>
    <n v="5.4187699999999998E-3"/>
    <n v="1433.5"/>
    <n v="3.5177029999999998E-2"/>
    <x v="0"/>
    <n v="0"/>
    <n v="12.51"/>
    <n v="3.0706E-4"/>
    <n v="6.26"/>
    <n v="1.5353E-4"/>
    <x v="0"/>
    <n v="0"/>
    <n v="0"/>
    <x v="0"/>
    <n v="0"/>
    <n v="0"/>
    <n v="0"/>
    <n v="0"/>
    <x v="0"/>
    <n v="0"/>
    <x v="42"/>
    <n v="0.11494361"/>
    <s v="HILL Serv Entr"/>
    <x v="0"/>
    <x v="0"/>
    <x v="0"/>
    <x v="0"/>
    <x v="0"/>
    <x v="0"/>
    <x v="36"/>
    <s v="F0428"/>
    <s v="E and G"/>
    <n v="46500"/>
  </r>
  <r>
    <n v="1101333"/>
    <x v="45"/>
    <s v="CHW"/>
    <x v="0"/>
    <s v="UAF"/>
    <x v="37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57441"/>
    <x v="0"/>
    <n v="8960.7999999999993"/>
    <s v="Actual"/>
    <n v="7.8"/>
    <x v="0"/>
    <n v="0"/>
    <n v="311.26"/>
    <n v="5.4187699999999998E-3"/>
    <n v="2020.6"/>
    <n v="3.5177029999999998E-2"/>
    <x v="0"/>
    <n v="0"/>
    <n v="17.64"/>
    <n v="3.0706E-4"/>
    <n v="8.82"/>
    <n v="1.5353E-4"/>
    <x v="0"/>
    <n v="0"/>
    <n v="0"/>
    <x v="0"/>
    <n v="0"/>
    <n v="0"/>
    <n v="0"/>
    <n v="0"/>
    <x v="0"/>
    <n v="0"/>
    <x v="43"/>
    <n v="0.11494361"/>
    <s v="New Health Center"/>
    <x v="0"/>
    <x v="0"/>
    <x v="0"/>
    <x v="0"/>
    <x v="0"/>
    <x v="0"/>
    <x v="37"/>
    <s v="F0342"/>
    <s v="E and G"/>
    <n v="38180"/>
  </r>
  <r>
    <n v="1101334"/>
    <x v="46"/>
    <s v="CHW"/>
    <x v="0"/>
    <s v="UAF"/>
    <x v="38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4920"/>
    <x v="0"/>
    <n v="2327.52"/>
    <s v="Actual"/>
    <n v="11.9"/>
    <x v="0"/>
    <n v="0"/>
    <n v="80.849999999999994"/>
    <n v="5.4187699999999998E-3"/>
    <n v="524.84"/>
    <n v="3.5177029999999998E-2"/>
    <x v="0"/>
    <n v="0"/>
    <n v="4.58"/>
    <n v="3.0706E-4"/>
    <n v="2.29"/>
    <n v="1.5353E-4"/>
    <x v="0"/>
    <n v="0"/>
    <n v="0"/>
    <x v="0"/>
    <n v="0"/>
    <n v="0"/>
    <n v="0"/>
    <n v="0"/>
    <x v="0"/>
    <n v="0"/>
    <x v="44"/>
    <n v="0.11494361"/>
    <s v="Home Economics Chilled Water"/>
    <x v="0"/>
    <x v="0"/>
    <x v="0"/>
    <x v="0"/>
    <x v="0"/>
    <x v="0"/>
    <x v="38"/>
    <s v="F0140"/>
    <s v="E and G"/>
    <n v="33395"/>
  </r>
  <r>
    <n v="1101335"/>
    <x v="47"/>
    <s v="CHW"/>
    <x v="0"/>
    <s v="UAF"/>
    <x v="39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6411"/>
    <x v="0"/>
    <n v="4120.12"/>
    <s v="Actual"/>
    <n v="12.4"/>
    <x v="0"/>
    <n v="0"/>
    <n v="143.12"/>
    <n v="5.4187699999999998E-3"/>
    <n v="929.06"/>
    <n v="3.5177029999999998E-2"/>
    <x v="0"/>
    <n v="0"/>
    <n v="8.11"/>
    <n v="3.0706E-4"/>
    <n v="4.05"/>
    <n v="1.5353E-4"/>
    <x v="0"/>
    <n v="0"/>
    <n v="0"/>
    <x v="0"/>
    <n v="0"/>
    <n v="0"/>
    <n v="0"/>
    <n v="0"/>
    <x v="0"/>
    <n v="0"/>
    <x v="45"/>
    <n v="0.11494361"/>
    <m/>
    <x v="0"/>
    <x v="0"/>
    <x v="3"/>
    <x v="19"/>
    <x v="2"/>
    <x v="13"/>
    <x v="39"/>
    <s v="F0139"/>
    <s v="AUX"/>
    <n v="52558"/>
  </r>
  <r>
    <n v="1101336"/>
    <x v="48"/>
    <s v="CHW"/>
    <x v="0"/>
    <s v="UAF"/>
    <x v="40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8231.9"/>
    <x v="0"/>
    <n v="4404.18"/>
    <s v="Actual"/>
    <n v="12.9"/>
    <x v="0"/>
    <n v="0"/>
    <n v="152.97999999999999"/>
    <n v="5.4187699999999998E-3"/>
    <n v="993.11"/>
    <n v="3.5177029999999998E-2"/>
    <x v="0"/>
    <n v="0"/>
    <n v="8.67"/>
    <n v="3.0706E-4"/>
    <n v="4.33"/>
    <n v="1.5353E-4"/>
    <x v="0"/>
    <n v="0"/>
    <n v="0"/>
    <x v="0"/>
    <n v="0"/>
    <n v="0"/>
    <n v="0"/>
    <n v="0"/>
    <x v="0"/>
    <n v="0"/>
    <x v="46"/>
    <n v="0.11494361"/>
    <m/>
    <x v="0"/>
    <x v="0"/>
    <x v="3"/>
    <x v="20"/>
    <x v="2"/>
    <x v="14"/>
    <x v="40"/>
    <s v="F0144"/>
    <s v="AUX"/>
    <n v="100000"/>
  </r>
  <r>
    <n v="1101337"/>
    <x v="49"/>
    <s v="CHW"/>
    <x v="0"/>
    <s v="UAF"/>
    <x v="41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24288"/>
    <x v="0"/>
    <n v="19388.93"/>
    <s v="Actual"/>
    <n v="10.5"/>
    <x v="0"/>
    <n v="0"/>
    <n v="673.49"/>
    <n v="5.4187699999999998E-3"/>
    <n v="4372.08"/>
    <n v="3.5177029999999998E-2"/>
    <x v="0"/>
    <n v="0"/>
    <n v="38.159999999999997"/>
    <n v="3.0706E-4"/>
    <n v="19.079999999999998"/>
    <n v="1.5353E-4"/>
    <x v="0"/>
    <n v="0"/>
    <n v="0"/>
    <x v="0"/>
    <n v="0"/>
    <n v="0"/>
    <n v="0"/>
    <n v="0"/>
    <x v="0"/>
    <n v="0"/>
    <x v="47"/>
    <n v="0.11494361"/>
    <s v="Hlth, Phys Ed &amp; Rec Chilled Water"/>
    <x v="0"/>
    <x v="0"/>
    <x v="0"/>
    <x v="0"/>
    <x v="0"/>
    <x v="0"/>
    <x v="41"/>
    <s v="F0137"/>
    <s v="E and G"/>
    <n v="213835"/>
  </r>
  <r>
    <n v="1101338"/>
    <x v="50"/>
    <s v="CHW"/>
    <x v="0"/>
    <s v="UAF"/>
    <x v="42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35638"/>
    <x v="0"/>
    <n v="5559.53"/>
    <s v="Actual"/>
    <n v="13"/>
    <x v="0"/>
    <n v="0"/>
    <n v="193.11"/>
    <n v="5.4187699999999998E-3"/>
    <n v="1253.6400000000001"/>
    <n v="3.5177029999999998E-2"/>
    <x v="0"/>
    <n v="0"/>
    <n v="10.94"/>
    <n v="3.0706E-4"/>
    <n v="5.47"/>
    <n v="1.5353E-4"/>
    <x v="0"/>
    <n v="0"/>
    <n v="0"/>
    <x v="0"/>
    <n v="0"/>
    <n v="0"/>
    <n v="0"/>
    <n v="0"/>
    <x v="0"/>
    <n v="0"/>
    <x v="48"/>
    <n v="0.11494361"/>
    <m/>
    <x v="0"/>
    <x v="0"/>
    <x v="3"/>
    <x v="21"/>
    <x v="2"/>
    <x v="15"/>
    <x v="42"/>
    <s v="F0145"/>
    <s v="AUX"/>
    <n v="101414"/>
  </r>
  <r>
    <n v="1101339"/>
    <x v="51"/>
    <s v="CHW"/>
    <x v="0"/>
    <s v="UAF"/>
    <x v="43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3970"/>
    <x v="0"/>
    <n v="2179.3200000000002"/>
    <s v="Actual"/>
    <n v="12.9"/>
    <x v="0"/>
    <n v="0"/>
    <n v="75.7"/>
    <n v="5.4187699999999998E-3"/>
    <n v="491.42"/>
    <n v="3.5177029999999998E-2"/>
    <x v="0"/>
    <n v="0"/>
    <n v="4.29"/>
    <n v="3.0706E-4"/>
    <n v="2.14"/>
    <n v="1.5353E-4"/>
    <x v="0"/>
    <n v="0"/>
    <n v="0"/>
    <x v="0"/>
    <n v="0"/>
    <n v="0"/>
    <n v="0"/>
    <n v="0"/>
    <x v="0"/>
    <n v="0"/>
    <x v="49"/>
    <n v="0.11494361"/>
    <s v="Hunt Hall (Silas Hunt Hall) Chilled Water"/>
    <x v="0"/>
    <x v="0"/>
    <x v="0"/>
    <x v="0"/>
    <x v="0"/>
    <x v="0"/>
    <x v="43"/>
    <s v="F0146"/>
    <s v="E and G"/>
    <n v="30995"/>
  </r>
  <r>
    <n v="1101340"/>
    <x v="52"/>
    <s v="CHW"/>
    <x v="0"/>
    <s v="UAF"/>
    <x v="4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8039"/>
    <x v="0"/>
    <n v="1254.08"/>
    <s v="Actual"/>
    <n v="7"/>
    <x v="0"/>
    <n v="0"/>
    <n v="43.56"/>
    <n v="5.4187699999999998E-3"/>
    <n v="282.79000000000002"/>
    <n v="3.5177029999999998E-2"/>
    <x v="0"/>
    <n v="0"/>
    <n v="2.4700000000000002"/>
    <n v="3.0706E-4"/>
    <n v="1.23"/>
    <n v="1.5353E-4"/>
    <x v="0"/>
    <n v="0"/>
    <n v="0"/>
    <x v="0"/>
    <n v="0"/>
    <n v="0"/>
    <n v="0"/>
    <n v="0"/>
    <x v="0"/>
    <n v="0"/>
    <x v="50"/>
    <n v="0.11494361"/>
    <m/>
    <x v="0"/>
    <x v="1"/>
    <x v="1"/>
    <x v="22"/>
    <x v="2"/>
    <x v="3"/>
    <x v="44"/>
    <s v="F0149"/>
    <s v="AUX"/>
    <n v="103727"/>
  </r>
  <r>
    <n v="1101341"/>
    <x v="53"/>
    <s v="CHW"/>
    <x v="0"/>
    <s v="UAF"/>
    <x v="45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55385"/>
    <x v="0"/>
    <n v="24240.06"/>
    <s v="Actual"/>
    <n v="16.8"/>
    <x v="0"/>
    <n v="0"/>
    <n v="841.99"/>
    <n v="5.4187699999999998E-3"/>
    <n v="5465.98"/>
    <n v="3.5177029999999998E-2"/>
    <x v="0"/>
    <n v="0"/>
    <n v="47.71"/>
    <n v="3.0706E-4"/>
    <n v="23.86"/>
    <n v="1.5353E-4"/>
    <x v="0"/>
    <n v="0"/>
    <n v="0"/>
    <x v="0"/>
    <n v="0"/>
    <n v="0"/>
    <n v="0"/>
    <n v="0"/>
    <x v="0"/>
    <n v="0"/>
    <x v="51"/>
    <n v="0.11494361"/>
    <m/>
    <x v="0"/>
    <x v="1"/>
    <x v="1"/>
    <x v="23"/>
    <x v="2"/>
    <x v="3"/>
    <x v="45"/>
    <s v="F0024"/>
    <s v="AUX"/>
    <n v="157273"/>
  </r>
  <r>
    <n v="1101342"/>
    <x v="54"/>
    <s v="CHW"/>
    <x v="0"/>
    <s v="UAF"/>
    <x v="46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72566"/>
    <x v="0"/>
    <n v="11320.3"/>
    <s v="Actual"/>
    <n v="14.4"/>
    <x v="0"/>
    <n v="0"/>
    <n v="393.22"/>
    <n v="5.4187699999999998E-3"/>
    <n v="2552.66"/>
    <n v="3.5177029999999998E-2"/>
    <x v="0"/>
    <n v="0"/>
    <n v="22.28"/>
    <n v="3.0706E-4"/>
    <n v="11.14"/>
    <n v="1.5353E-4"/>
    <x v="0"/>
    <n v="0"/>
    <n v="0"/>
    <x v="0"/>
    <n v="0"/>
    <n v="0"/>
    <n v="0"/>
    <n v="0"/>
    <x v="0"/>
    <n v="0"/>
    <x v="52"/>
    <n v="0.11494361"/>
    <m/>
    <x v="0"/>
    <x v="0"/>
    <x v="0"/>
    <x v="0"/>
    <x v="0"/>
    <x v="0"/>
    <x v="46"/>
    <s v="F0350"/>
    <s v="E and G"/>
    <n v="110000"/>
  </r>
  <r>
    <n v="1101343"/>
    <x v="55"/>
    <s v="CHW"/>
    <x v="0"/>
    <s v="UAF"/>
    <x v="47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44457"/>
    <x v="0"/>
    <n v="6935.29"/>
    <s v="Actual"/>
    <n v="12.1"/>
    <x v="0"/>
    <n v="0"/>
    <n v="240.9"/>
    <n v="5.4187699999999998E-3"/>
    <n v="1563.86"/>
    <n v="3.5177029999999998E-2"/>
    <x v="0"/>
    <n v="0"/>
    <n v="13.65"/>
    <n v="3.0706E-4"/>
    <n v="6.83"/>
    <n v="1.5353E-4"/>
    <x v="0"/>
    <n v="0"/>
    <n v="0"/>
    <x v="0"/>
    <n v="0"/>
    <n v="0"/>
    <n v="0"/>
    <n v="0"/>
    <x v="0"/>
    <n v="0"/>
    <x v="53"/>
    <n v="0.11494361"/>
    <m/>
    <x v="0"/>
    <x v="1"/>
    <x v="1"/>
    <x v="24"/>
    <x v="2"/>
    <x v="3"/>
    <x v="47"/>
    <s v="F0449"/>
    <s v="AUX"/>
    <n v="59108"/>
  </r>
  <r>
    <n v="1101344"/>
    <x v="56"/>
    <s v="CHW"/>
    <x v="0"/>
    <s v="UAF"/>
    <x v="48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6052"/>
    <x v="0"/>
    <n v="4064.11"/>
    <s v="Actual"/>
    <n v="9.6"/>
    <x v="0"/>
    <n v="0"/>
    <n v="141.16999999999999"/>
    <n v="5.4187699999999998E-3"/>
    <n v="916.43"/>
    <n v="3.5177029999999998E-2"/>
    <x v="0"/>
    <n v="0"/>
    <n v="8"/>
    <n v="3.0706E-4"/>
    <n v="4"/>
    <n v="1.5353E-4"/>
    <x v="0"/>
    <n v="0"/>
    <n v="0"/>
    <x v="0"/>
    <n v="0"/>
    <n v="0"/>
    <n v="0"/>
    <n v="0"/>
    <x v="0"/>
    <n v="0"/>
    <x v="54"/>
    <n v="0.11494361"/>
    <s v="Kimpel Hall Chilled Water"/>
    <x v="0"/>
    <x v="0"/>
    <x v="0"/>
    <x v="0"/>
    <x v="0"/>
    <x v="0"/>
    <x v="48"/>
    <s v="F0166"/>
    <s v="E and G"/>
    <n v="130245"/>
  </r>
  <r>
    <n v="1101345"/>
    <x v="57"/>
    <s v="CHW"/>
    <x v="0"/>
    <s v="UAF"/>
    <x v="49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6815.0866699999997"/>
    <x v="0"/>
    <n v="1063.1500000000001"/>
    <s v="Actual"/>
    <n v="14.9"/>
    <x v="0"/>
    <n v="0"/>
    <n v="36.93"/>
    <n v="5.4187699999999998E-3"/>
    <n v="239.73"/>
    <n v="3.5177029999999998E-2"/>
    <x v="0"/>
    <n v="0"/>
    <n v="2.09"/>
    <n v="3.0706E-4"/>
    <n v="1.05"/>
    <n v="1.5353E-4"/>
    <x v="0"/>
    <n v="0"/>
    <n v="0"/>
    <x v="0"/>
    <n v="0"/>
    <n v="0"/>
    <n v="0"/>
    <n v="0"/>
    <x v="0"/>
    <n v="0"/>
    <x v="55"/>
    <n v="0.11494361"/>
    <m/>
    <x v="0"/>
    <x v="0"/>
    <x v="0"/>
    <x v="25"/>
    <x v="1"/>
    <x v="16"/>
    <x v="49"/>
    <s v="F0380"/>
    <s v="E and G"/>
    <n v="65900"/>
  </r>
  <r>
    <n v="1101346"/>
    <x v="58"/>
    <s v="CHW"/>
    <x v="0"/>
    <s v="UAF"/>
    <x v="50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34797.300000000003"/>
    <x v="0"/>
    <n v="5428.38"/>
    <s v="Actual"/>
    <n v="15.8"/>
    <x v="0"/>
    <n v="0"/>
    <n v="188.56"/>
    <n v="5.4187699999999998E-3"/>
    <n v="1224.07"/>
    <n v="3.5177029999999998E-2"/>
    <x v="0"/>
    <n v="0"/>
    <n v="10.68"/>
    <n v="3.0706E-4"/>
    <n v="5.34"/>
    <n v="1.5353E-4"/>
    <x v="0"/>
    <n v="0"/>
    <n v="0"/>
    <x v="0"/>
    <n v="0"/>
    <n v="0"/>
    <n v="0"/>
    <n v="0"/>
    <x v="0"/>
    <n v="0"/>
    <x v="56"/>
    <n v="0.11494361"/>
    <s v="Old Main Chilled Water"/>
    <x v="0"/>
    <x v="0"/>
    <x v="0"/>
    <x v="0"/>
    <x v="0"/>
    <x v="0"/>
    <x v="50"/>
    <s v="F0185"/>
    <s v="E and G"/>
    <n v="106055"/>
  </r>
  <r>
    <n v="1101347"/>
    <x v="59"/>
    <s v="CHW"/>
    <x v="0"/>
    <s v="UAF"/>
    <x v="51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8757"/>
    <x v="0"/>
    <n v="4486.09"/>
    <s v="Actual"/>
    <n v="14"/>
    <x v="0"/>
    <n v="0"/>
    <n v="155.83000000000001"/>
    <n v="5.4187699999999998E-3"/>
    <n v="1011.59"/>
    <n v="3.5177029999999998E-2"/>
    <x v="0"/>
    <n v="0"/>
    <n v="8.83"/>
    <n v="3.0706E-4"/>
    <n v="4.42"/>
    <n v="1.5353E-4"/>
    <x v="0"/>
    <n v="0"/>
    <n v="0"/>
    <x v="0"/>
    <n v="0"/>
    <n v="0"/>
    <n v="0"/>
    <n v="0"/>
    <x v="0"/>
    <n v="0"/>
    <x v="57"/>
    <n v="0.11494361"/>
    <s v="Mechanical Engineering Chilled Water"/>
    <x v="0"/>
    <x v="0"/>
    <x v="0"/>
    <x v="0"/>
    <x v="0"/>
    <x v="0"/>
    <x v="51"/>
    <s v="F0179"/>
    <s v="E and G"/>
    <n v="41765"/>
  </r>
  <r>
    <n v="1101348"/>
    <x v="60"/>
    <s v="CHW"/>
    <x v="0"/>
    <s v="UAF"/>
    <x v="52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32816"/>
    <x v="0"/>
    <n v="5119.3"/>
    <s v="Actual"/>
    <n v="17.600000000000001"/>
    <x v="0"/>
    <n v="0"/>
    <n v="177.82"/>
    <n v="5.4187699999999998E-3"/>
    <n v="1154.3699999999999"/>
    <n v="3.5177029999999998E-2"/>
    <x v="0"/>
    <n v="0"/>
    <n v="10.08"/>
    <n v="3.0706E-4"/>
    <n v="5.04"/>
    <n v="1.5353E-4"/>
    <x v="0"/>
    <n v="0"/>
    <n v="0"/>
    <x v="0"/>
    <n v="0"/>
    <n v="0"/>
    <n v="0"/>
    <n v="0"/>
    <x v="0"/>
    <n v="0"/>
    <x v="58"/>
    <n v="0.11494361"/>
    <s v="Memorial Hall Chilled Water"/>
    <x v="0"/>
    <x v="0"/>
    <x v="0"/>
    <x v="0"/>
    <x v="0"/>
    <x v="0"/>
    <x v="52"/>
    <s v="F0180"/>
    <s v="E and G"/>
    <n v="59749"/>
  </r>
  <r>
    <n v="1101349"/>
    <x v="61"/>
    <s v="CHW"/>
    <x v="0"/>
    <s v="UAF"/>
    <x v="53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41263"/>
    <x v="0"/>
    <n v="6437.03"/>
    <s v="Actual"/>
    <n v="5.7"/>
    <x v="0"/>
    <n v="0"/>
    <n v="223.59"/>
    <n v="5.4187699999999998E-3"/>
    <n v="1451.51"/>
    <n v="3.5177029999999998E-2"/>
    <x v="0"/>
    <n v="0"/>
    <n v="12.67"/>
    <n v="3.0706E-4"/>
    <n v="6.34"/>
    <n v="1.5353E-4"/>
    <x v="0"/>
    <n v="0"/>
    <n v="0"/>
    <x v="0"/>
    <n v="0"/>
    <n v="0"/>
    <n v="0"/>
    <n v="0"/>
    <x v="0"/>
    <n v="0"/>
    <x v="59"/>
    <n v="0.11494361"/>
    <m/>
    <x v="0"/>
    <x v="0"/>
    <x v="3"/>
    <x v="26"/>
    <x v="2"/>
    <x v="17"/>
    <x v="53"/>
    <s v="F0383"/>
    <s v="AUX"/>
    <n v="107500"/>
  </r>
  <r>
    <n v="1101350"/>
    <x v="62"/>
    <s v="CHW"/>
    <x v="0"/>
    <s v="UAF"/>
    <x v="5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2366"/>
    <x v="0"/>
    <n v="1929.1"/>
    <s v="Actual"/>
    <n v="13"/>
    <x v="0"/>
    <n v="0"/>
    <n v="67.010000000000005"/>
    <n v="5.4187699999999998E-3"/>
    <n v="435"/>
    <n v="3.5177029999999998E-2"/>
    <x v="0"/>
    <n v="0"/>
    <n v="3.8"/>
    <n v="3.0706E-4"/>
    <n v="1.9"/>
    <n v="1.5353E-4"/>
    <x v="0"/>
    <n v="0"/>
    <n v="0"/>
    <x v="0"/>
    <n v="0"/>
    <n v="0"/>
    <n v="0"/>
    <n v="0"/>
    <x v="0"/>
    <n v="0"/>
    <x v="60"/>
    <n v="0.11494361"/>
    <s v="Maple Hill South-Housing Chilled Water"/>
    <x v="0"/>
    <x v="0"/>
    <x v="3"/>
    <x v="27"/>
    <x v="2"/>
    <x v="18"/>
    <x v="54"/>
    <s v="F0397"/>
    <s v="AUX"/>
    <n v="110000"/>
  </r>
  <r>
    <n v="1101351"/>
    <x v="63"/>
    <s v="CHW"/>
    <x v="0"/>
    <s v="UAF"/>
    <x v="5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2366"/>
    <x v="0"/>
    <n v="1929.1"/>
    <s v="Actual"/>
    <n v="13"/>
    <x v="0"/>
    <n v="0"/>
    <n v="67.010000000000005"/>
    <n v="5.4187699999999998E-3"/>
    <n v="435"/>
    <n v="3.5177029999999998E-2"/>
    <x v="0"/>
    <n v="0"/>
    <n v="3.8"/>
    <n v="3.0706E-4"/>
    <n v="1.9"/>
    <n v="1.5353E-4"/>
    <x v="0"/>
    <n v="0"/>
    <n v="0"/>
    <x v="0"/>
    <n v="0"/>
    <n v="0"/>
    <n v="0"/>
    <n v="0"/>
    <x v="0"/>
    <n v="0"/>
    <x v="60"/>
    <n v="0.11494361"/>
    <s v="Maple Hill South-East Retail Chilled Water"/>
    <x v="0"/>
    <x v="0"/>
    <x v="3"/>
    <x v="27"/>
    <x v="2"/>
    <x v="18"/>
    <x v="54"/>
    <s v="F0397"/>
    <s v="AUX"/>
    <n v="110000"/>
  </r>
  <r>
    <n v="1101352"/>
    <x v="64"/>
    <s v="CHW"/>
    <x v="0"/>
    <s v="UAF"/>
    <x v="5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2366"/>
    <x v="0"/>
    <n v="1929.1"/>
    <s v="Actual"/>
    <n v="13"/>
    <x v="0"/>
    <n v="0"/>
    <n v="67.010000000000005"/>
    <n v="5.4187699999999998E-3"/>
    <n v="435"/>
    <n v="3.5177029999999998E-2"/>
    <x v="0"/>
    <n v="0"/>
    <n v="3.8"/>
    <n v="3.0706E-4"/>
    <n v="1.9"/>
    <n v="1.5353E-4"/>
    <x v="0"/>
    <n v="0"/>
    <n v="0"/>
    <x v="0"/>
    <n v="0"/>
    <n v="0"/>
    <n v="0"/>
    <n v="0"/>
    <x v="0"/>
    <n v="0"/>
    <x v="60"/>
    <n v="0.11494361"/>
    <s v="Maple Hill South-West Retail Chilled Water"/>
    <x v="0"/>
    <x v="0"/>
    <x v="3"/>
    <x v="27"/>
    <x v="2"/>
    <x v="18"/>
    <x v="54"/>
    <s v="F0397"/>
    <s v="AUX"/>
    <n v="110000"/>
  </r>
  <r>
    <n v="1101353"/>
    <x v="65"/>
    <s v="CHW"/>
    <x v="0"/>
    <s v="UAF"/>
    <x v="5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2366"/>
    <x v="0"/>
    <n v="1929.1"/>
    <s v="Actual"/>
    <n v="13"/>
    <x v="0"/>
    <n v="0"/>
    <n v="67.010000000000005"/>
    <n v="5.4187699999999998E-3"/>
    <n v="435"/>
    <n v="3.5177029999999998E-2"/>
    <x v="0"/>
    <n v="0"/>
    <n v="3.8"/>
    <n v="3.0706E-4"/>
    <n v="1.9"/>
    <n v="1.5353E-4"/>
    <x v="0"/>
    <n v="0"/>
    <n v="0"/>
    <x v="0"/>
    <n v="0"/>
    <n v="0"/>
    <n v="0"/>
    <n v="0"/>
    <x v="0"/>
    <n v="0"/>
    <x v="60"/>
    <n v="0.11494361"/>
    <s v="Maple Hill South-Retail #3 Chilled Water"/>
    <x v="0"/>
    <x v="0"/>
    <x v="3"/>
    <x v="27"/>
    <x v="2"/>
    <x v="18"/>
    <x v="54"/>
    <s v="F0397"/>
    <s v="AUX"/>
    <n v="110000"/>
  </r>
  <r>
    <n v="1101354"/>
    <x v="66"/>
    <s v="CHW"/>
    <x v="0"/>
    <s v="UAF"/>
    <x v="55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45325"/>
    <x v="0"/>
    <n v="7070.7"/>
    <s v="Actual"/>
    <n v="15.2"/>
    <x v="0"/>
    <n v="0"/>
    <n v="245.61"/>
    <n v="5.4187699999999998E-3"/>
    <n v="1594.4"/>
    <n v="3.5177029999999998E-2"/>
    <x v="0"/>
    <n v="0"/>
    <n v="13.92"/>
    <n v="3.0706E-4"/>
    <n v="6.96"/>
    <n v="1.5353E-4"/>
    <x v="0"/>
    <n v="0"/>
    <n v="0"/>
    <x v="0"/>
    <n v="0"/>
    <n v="0"/>
    <n v="0"/>
    <n v="0"/>
    <x v="0"/>
    <n v="0"/>
    <x v="61"/>
    <n v="0.11494361"/>
    <m/>
    <x v="0"/>
    <x v="0"/>
    <x v="3"/>
    <x v="28"/>
    <x v="2"/>
    <x v="19"/>
    <x v="55"/>
    <s v="F0373"/>
    <s v="AUX"/>
    <n v="107500"/>
  </r>
  <r>
    <n v="1101355"/>
    <x v="67"/>
    <s v="CHW"/>
    <x v="0"/>
    <s v="UAF"/>
    <x v="56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44990"/>
    <x v="0"/>
    <n v="22618.44"/>
    <s v="Actual"/>
    <n v="16.399999999999999"/>
    <x v="0"/>
    <n v="0"/>
    <n v="785.67"/>
    <n v="5.4187699999999998E-3"/>
    <n v="5100.32"/>
    <n v="3.5177029999999998E-2"/>
    <x v="0"/>
    <n v="0"/>
    <n v="44.52"/>
    <n v="3.0706E-4"/>
    <n v="22.26"/>
    <n v="1.5353E-4"/>
    <x v="0"/>
    <n v="0"/>
    <n v="0"/>
    <x v="0"/>
    <n v="0"/>
    <n v="0"/>
    <n v="0"/>
    <n v="0"/>
    <x v="0"/>
    <n v="0"/>
    <x v="62"/>
    <n v="0.11494361"/>
    <s v="Mullins Library Chilled Water"/>
    <x v="0"/>
    <x v="0"/>
    <x v="0"/>
    <x v="0"/>
    <x v="0"/>
    <x v="0"/>
    <x v="56"/>
    <s v="F0181"/>
    <s v="E and G"/>
    <n v="231438"/>
  </r>
  <r>
    <n v="1101356"/>
    <x v="68"/>
    <s v="CHW"/>
    <x v="0"/>
    <s v="UAF"/>
    <x v="57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3661"/>
    <x v="0"/>
    <n v="2131.12"/>
    <s v="Actual"/>
    <n v="13.8"/>
    <x v="0"/>
    <n v="0"/>
    <n v="74.03"/>
    <n v="5.4187699999999998E-3"/>
    <n v="480.55"/>
    <n v="3.5177029999999998E-2"/>
    <x v="0"/>
    <n v="0"/>
    <n v="4.1900000000000004"/>
    <n v="3.0706E-4"/>
    <n v="2.1"/>
    <n v="1.5353E-4"/>
    <x v="0"/>
    <n v="0"/>
    <n v="0"/>
    <x v="0"/>
    <n v="0"/>
    <n v="0"/>
    <n v="0"/>
    <n v="0"/>
    <x v="0"/>
    <n v="0"/>
    <x v="63"/>
    <n v="0.11494361"/>
    <s v="Music Building Chilled Water"/>
    <x v="0"/>
    <x v="0"/>
    <x v="0"/>
    <x v="0"/>
    <x v="0"/>
    <x v="0"/>
    <x v="57"/>
    <s v="F0182"/>
    <s v="E and G"/>
    <n v="31878"/>
  </r>
  <r>
    <n v="1101357"/>
    <x v="69"/>
    <s v="CHW"/>
    <x v="0"/>
    <s v="UAF"/>
    <x v="58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87580"/>
    <x v="0"/>
    <n v="29262.48"/>
    <s v="Actual"/>
    <n v="12.3"/>
    <x v="0"/>
    <n v="0"/>
    <n v="1016.45"/>
    <n v="5.4187699999999998E-3"/>
    <n v="6598.51"/>
    <n v="3.5177029999999998E-2"/>
    <x v="0"/>
    <n v="0"/>
    <n v="57.6"/>
    <n v="3.0706E-4"/>
    <n v="28.8"/>
    <n v="1.5353E-4"/>
    <x v="0"/>
    <n v="0"/>
    <n v="0"/>
    <x v="0"/>
    <n v="0"/>
    <n v="0"/>
    <n v="0"/>
    <n v="0"/>
    <x v="0"/>
    <n v="0"/>
    <x v="64"/>
    <n v="0.11494361"/>
    <s v="Nanoscale Material Sci &amp; Engr Chilled Water"/>
    <x v="0"/>
    <x v="0"/>
    <x v="0"/>
    <x v="0"/>
    <x v="0"/>
    <x v="0"/>
    <x v="58"/>
    <s v="F0407"/>
    <s v="E and G"/>
    <n v="77691"/>
  </r>
  <r>
    <n v="1101358"/>
    <x v="70"/>
    <s v="CHW"/>
    <x v="0"/>
    <s v="UAF"/>
    <x v="59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2115"/>
    <x v="0"/>
    <n v="3449.94"/>
    <s v="Actual"/>
    <n v="14.4"/>
    <x v="0"/>
    <n v="0"/>
    <n v="119.84"/>
    <n v="5.4187699999999998E-3"/>
    <n v="777.94"/>
    <n v="3.5177029999999998E-2"/>
    <x v="0"/>
    <n v="0"/>
    <n v="6.79"/>
    <n v="3.0706E-4"/>
    <n v="3.4"/>
    <n v="1.5353E-4"/>
    <x v="0"/>
    <n v="0"/>
    <n v="0"/>
    <x v="0"/>
    <n v="0"/>
    <n v="0"/>
    <n v="0"/>
    <n v="0"/>
    <x v="0"/>
    <n v="0"/>
    <x v="65"/>
    <n v="0.11494361"/>
    <m/>
    <x v="0"/>
    <x v="0"/>
    <x v="3"/>
    <x v="29"/>
    <x v="2"/>
    <x v="20"/>
    <x v="59"/>
    <s v="F0337"/>
    <s v="AUX"/>
    <n v="64055"/>
  </r>
  <r>
    <n v="1101359"/>
    <x v="71"/>
    <s v="CHW"/>
    <x v="0"/>
    <s v="UAF"/>
    <x v="60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36362.300000000003"/>
    <x v="0"/>
    <n v="5672.52"/>
    <s v="Actual"/>
    <n v="11.8"/>
    <x v="0"/>
    <n v="0"/>
    <n v="197.04"/>
    <n v="5.4187699999999998E-3"/>
    <n v="1279.1199999999999"/>
    <n v="3.5177029999999998E-2"/>
    <x v="0"/>
    <n v="0"/>
    <n v="11.17"/>
    <n v="3.0706E-4"/>
    <n v="5.58"/>
    <n v="1.5353E-4"/>
    <x v="0"/>
    <n v="0"/>
    <n v="0"/>
    <x v="0"/>
    <n v="0"/>
    <n v="0"/>
    <n v="0"/>
    <n v="0"/>
    <x v="0"/>
    <n v="0"/>
    <x v="66"/>
    <n v="0.11494361"/>
    <m/>
    <x v="0"/>
    <x v="0"/>
    <x v="3"/>
    <x v="30"/>
    <x v="2"/>
    <x v="21"/>
    <x v="60"/>
    <s v="F0338"/>
    <s v="AUX"/>
    <n v="66535"/>
  </r>
  <r>
    <n v="1101360"/>
    <x v="72"/>
    <s v="CHW"/>
    <x v="0"/>
    <s v="UAF"/>
    <x v="60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78437"/>
    <x v="0"/>
    <n v="12236.17"/>
    <s v="Actual"/>
    <n v="11.8"/>
    <x v="0"/>
    <n v="0"/>
    <n v="425.03"/>
    <n v="5.4187699999999998E-3"/>
    <n v="2759.18"/>
    <n v="3.5177029999999998E-2"/>
    <x v="0"/>
    <n v="0"/>
    <n v="24.09"/>
    <n v="3.0706E-4"/>
    <n v="12.04"/>
    <n v="1.5353E-4"/>
    <x v="0"/>
    <n v="0"/>
    <n v="0"/>
    <x v="0"/>
    <n v="0"/>
    <n v="0"/>
    <n v="0"/>
    <n v="0"/>
    <x v="0"/>
    <n v="0"/>
    <x v="67"/>
    <n v="0.11494361"/>
    <m/>
    <x v="0"/>
    <x v="0"/>
    <x v="3"/>
    <x v="29"/>
    <x v="2"/>
    <x v="20"/>
    <x v="60"/>
    <s v="F0338"/>
    <s v="AUX"/>
    <n v="66535"/>
  </r>
  <r>
    <n v="1101361"/>
    <x v="73"/>
    <s v="CHW"/>
    <x v="0"/>
    <s v="UAF"/>
    <x v="61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34945"/>
    <x v="0"/>
    <n v="5451.42"/>
    <s v="Actual"/>
    <n v="16.7"/>
    <x v="0"/>
    <n v="0"/>
    <n v="189.36"/>
    <n v="5.4187699999999998E-3"/>
    <n v="1229.26"/>
    <n v="3.5177029999999998E-2"/>
    <x v="0"/>
    <n v="0"/>
    <n v="10.73"/>
    <n v="3.0706E-4"/>
    <n v="5.37"/>
    <n v="1.5353E-4"/>
    <x v="0"/>
    <n v="0"/>
    <n v="0"/>
    <x v="0"/>
    <n v="0"/>
    <n v="0"/>
    <n v="0"/>
    <n v="0"/>
    <x v="0"/>
    <n v="0"/>
    <x v="68"/>
    <n v="0.11494361"/>
    <m/>
    <x v="0"/>
    <x v="0"/>
    <x v="3"/>
    <x v="29"/>
    <x v="2"/>
    <x v="20"/>
    <x v="61"/>
    <s v="F0339"/>
    <s v="AUX"/>
    <n v="64055"/>
  </r>
  <r>
    <n v="1101362"/>
    <x v="74"/>
    <s v="CHW"/>
    <x v="0"/>
    <s v="UAF"/>
    <x v="62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9044"/>
    <x v="0"/>
    <n v="4530.8599999999997"/>
    <s v="Actual"/>
    <n v="4"/>
    <x v="0"/>
    <n v="0"/>
    <n v="157.38"/>
    <n v="5.4187699999999998E-3"/>
    <n v="1021.68"/>
    <n v="3.5177029999999998E-2"/>
    <x v="0"/>
    <n v="0"/>
    <n v="8.92"/>
    <n v="3.0706E-4"/>
    <n v="4.46"/>
    <n v="1.5353E-4"/>
    <x v="0"/>
    <n v="0"/>
    <n v="0"/>
    <x v="0"/>
    <n v="0"/>
    <n v="0"/>
    <n v="0"/>
    <n v="0"/>
    <x v="0"/>
    <n v="0"/>
    <x v="69"/>
    <n v="0.11494361"/>
    <m/>
    <x v="0"/>
    <x v="0"/>
    <x v="3"/>
    <x v="29"/>
    <x v="2"/>
    <x v="20"/>
    <x v="62"/>
    <s v="F0340"/>
    <s v="AUX"/>
    <n v="64055"/>
  </r>
  <r>
    <n v="1101363"/>
    <x v="75"/>
    <s v="CHW"/>
    <x v="0"/>
    <s v="UAF"/>
    <x v="63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6003"/>
    <x v="0"/>
    <n v="2496.4699999999998"/>
    <s v="Actual"/>
    <n v="13.1"/>
    <x v="0"/>
    <n v="0"/>
    <n v="86.72"/>
    <n v="5.4187699999999998E-3"/>
    <n v="562.94000000000005"/>
    <n v="3.5177029999999998E-2"/>
    <x v="0"/>
    <n v="0"/>
    <n v="4.91"/>
    <n v="3.0706E-4"/>
    <n v="2.46"/>
    <n v="1.5353E-4"/>
    <x v="0"/>
    <n v="0"/>
    <n v="0"/>
    <x v="0"/>
    <n v="0"/>
    <n v="0"/>
    <n v="0"/>
    <n v="0"/>
    <x v="0"/>
    <n v="0"/>
    <x v="70"/>
    <n v="0.11494361"/>
    <s v="Phi Delta Theta Chilled Water"/>
    <x v="0"/>
    <x v="0"/>
    <x v="3"/>
    <x v="31"/>
    <x v="2"/>
    <x v="22"/>
    <x v="63"/>
    <s v="F0188"/>
    <s v="AUX"/>
    <n v="21988"/>
  </r>
  <r>
    <n v="1101364"/>
    <x v="76"/>
    <s v="CHW"/>
    <x v="0"/>
    <s v="UAF"/>
    <x v="6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7093"/>
    <x v="0"/>
    <n v="2666.51"/>
    <s v="Actual"/>
    <n v="6.9"/>
    <x v="0"/>
    <n v="0"/>
    <n v="92.62"/>
    <n v="5.4187699999999998E-3"/>
    <n v="601.28"/>
    <n v="3.5177029999999998E-2"/>
    <x v="0"/>
    <n v="0"/>
    <n v="5.25"/>
    <n v="3.0706E-4"/>
    <n v="2.62"/>
    <n v="1.5353E-4"/>
    <x v="0"/>
    <n v="0"/>
    <n v="0"/>
    <x v="0"/>
    <n v="0"/>
    <n v="0"/>
    <n v="0"/>
    <n v="0"/>
    <x v="0"/>
    <n v="0"/>
    <x v="71"/>
    <n v="0.11494361"/>
    <s v="Peabody Hall Chilled Water"/>
    <x v="0"/>
    <x v="0"/>
    <x v="0"/>
    <x v="0"/>
    <x v="0"/>
    <x v="0"/>
    <x v="64"/>
    <s v="F0187"/>
    <s v="E and G"/>
    <n v="27767"/>
  </r>
  <r>
    <n v="1101365"/>
    <x v="77"/>
    <s v="CHW"/>
    <x v="0"/>
    <s v="UAF"/>
    <x v="65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44887"/>
    <x v="0"/>
    <n v="7002.37"/>
    <s v="Actual"/>
    <n v="9.3000000000000007"/>
    <x v="0"/>
    <n v="0"/>
    <n v="243.23"/>
    <n v="5.4187699999999998E-3"/>
    <n v="1578.99"/>
    <n v="3.5177029999999998E-2"/>
    <x v="0"/>
    <n v="0"/>
    <n v="13.78"/>
    <n v="3.0706E-4"/>
    <n v="6.89"/>
    <n v="1.5353E-4"/>
    <x v="0"/>
    <n v="0"/>
    <n v="0"/>
    <x v="0"/>
    <n v="0"/>
    <n v="0"/>
    <n v="0"/>
    <n v="0"/>
    <x v="0"/>
    <n v="0"/>
    <x v="72"/>
    <n v="0.11494361"/>
    <s v="Physics Chilled Water"/>
    <x v="0"/>
    <x v="0"/>
    <x v="0"/>
    <x v="0"/>
    <x v="0"/>
    <x v="0"/>
    <x v="65"/>
    <s v="F0192"/>
    <s v="E and G"/>
    <n v="41900"/>
  </r>
  <r>
    <n v="1101366"/>
    <x v="78"/>
    <s v="CHW"/>
    <x v="0"/>
    <s v="UAF"/>
    <x v="66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6421.543000000001"/>
    <x v="0"/>
    <n v="4121.76"/>
    <s v="Estimate"/>
    <n v="0"/>
    <x v="0"/>
    <n v="0"/>
    <n v="143.16999999999999"/>
    <n v="5.4187699999999998E-3"/>
    <n v="929.43"/>
    <n v="3.5177029999999998E-2"/>
    <x v="0"/>
    <n v="0"/>
    <n v="8.11"/>
    <n v="3.0706E-4"/>
    <n v="4.0599999999999996"/>
    <n v="1.5353E-4"/>
    <x v="0"/>
    <n v="0"/>
    <n v="0"/>
    <x v="0"/>
    <n v="0"/>
    <n v="0"/>
    <n v="0"/>
    <n v="0"/>
    <x v="0"/>
    <n v="0"/>
    <x v="73"/>
    <n v="0.11494361"/>
    <s v="Ponfret A-High Rise Chilled Water"/>
    <x v="0"/>
    <x v="0"/>
    <x v="3"/>
    <x v="32"/>
    <x v="2"/>
    <x v="23"/>
    <x v="66"/>
    <s v="F0197"/>
    <s v="AUX"/>
    <n v="56040"/>
  </r>
  <r>
    <n v="1101367"/>
    <x v="79"/>
    <s v="CHW"/>
    <x v="0"/>
    <s v="UAF"/>
    <x v="67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6421.543000000001"/>
    <x v="0"/>
    <n v="4121.76"/>
    <s v="Estimate"/>
    <n v="0"/>
    <x v="0"/>
    <n v="0"/>
    <n v="143.16999999999999"/>
    <n v="5.4187699999999998E-3"/>
    <n v="929.43"/>
    <n v="3.5177029999999998E-2"/>
    <x v="0"/>
    <n v="0"/>
    <n v="8.11"/>
    <n v="3.0706E-4"/>
    <n v="4.0599999999999996"/>
    <n v="1.5353E-4"/>
    <x v="0"/>
    <n v="0"/>
    <n v="0"/>
    <x v="0"/>
    <n v="0"/>
    <n v="0"/>
    <n v="0"/>
    <n v="0"/>
    <x v="0"/>
    <n v="0"/>
    <x v="73"/>
    <n v="0.11494361"/>
    <s v="Pomfret B-Commons Chilled Water"/>
    <x v="0"/>
    <x v="0"/>
    <x v="3"/>
    <x v="32"/>
    <x v="2"/>
    <x v="23"/>
    <x v="67"/>
    <s v="F0198"/>
    <s v="AUX"/>
    <n v="67602"/>
  </r>
  <r>
    <n v="1101368"/>
    <x v="80"/>
    <s v="CHW"/>
    <x v="0"/>
    <s v="UAF"/>
    <x v="68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6421.543000000001"/>
    <x v="0"/>
    <n v="4121.76"/>
    <s v="Estimate"/>
    <n v="0"/>
    <x v="0"/>
    <n v="0"/>
    <n v="143.16999999999999"/>
    <n v="5.4187699999999998E-3"/>
    <n v="929.43"/>
    <n v="3.5177029999999998E-2"/>
    <x v="0"/>
    <n v="0"/>
    <n v="8.11"/>
    <n v="3.0706E-4"/>
    <n v="4.0599999999999996"/>
    <n v="1.5353E-4"/>
    <x v="0"/>
    <n v="0"/>
    <n v="0"/>
    <x v="0"/>
    <n v="0"/>
    <n v="0"/>
    <n v="0"/>
    <n v="0"/>
    <x v="0"/>
    <n v="0"/>
    <x v="73"/>
    <n v="0.11494361"/>
    <s v="Pomfret C-Housing Chilled Water"/>
    <x v="0"/>
    <x v="0"/>
    <x v="3"/>
    <x v="33"/>
    <x v="2"/>
    <x v="24"/>
    <x v="68"/>
    <s v="F0199"/>
    <s v="AUX"/>
    <n v="28385"/>
  </r>
  <r>
    <n v="1101369"/>
    <x v="81"/>
    <s v="CHW"/>
    <x v="0"/>
    <s v="UAF"/>
    <x v="69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6421.543000000001"/>
    <x v="0"/>
    <n v="4121.76"/>
    <s v="Estimate"/>
    <n v="0"/>
    <x v="0"/>
    <n v="0"/>
    <n v="143.16999999999999"/>
    <n v="5.4187699999999998E-3"/>
    <n v="929.43"/>
    <n v="3.5177029999999998E-2"/>
    <x v="0"/>
    <n v="0"/>
    <n v="8.11"/>
    <n v="3.0706E-4"/>
    <n v="4.0599999999999996"/>
    <n v="1.5353E-4"/>
    <x v="0"/>
    <n v="0"/>
    <n v="0"/>
    <x v="0"/>
    <n v="0"/>
    <n v="0"/>
    <n v="0"/>
    <n v="0"/>
    <x v="0"/>
    <n v="0"/>
    <x v="73"/>
    <n v="0.11494361"/>
    <s v="Pomfret D-Housing Chilled Water"/>
    <x v="0"/>
    <x v="0"/>
    <x v="3"/>
    <x v="33"/>
    <x v="2"/>
    <x v="24"/>
    <x v="69"/>
    <s v="F0200"/>
    <s v="AUX"/>
    <n v="37264"/>
  </r>
  <r>
    <n v="1101370"/>
    <x v="82"/>
    <s v="CHW"/>
    <x v="0"/>
    <s v="UAF"/>
    <x v="70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11790"/>
    <x v="0"/>
    <n v="33039.24"/>
    <s v="Actual"/>
    <n v="23.4"/>
    <x v="0"/>
    <n v="0"/>
    <n v="1147.6400000000001"/>
    <n v="5.4187699999999998E-3"/>
    <n v="7450.14"/>
    <n v="3.5177029999999998E-2"/>
    <x v="0"/>
    <n v="0"/>
    <n v="65.03"/>
    <n v="3.0706E-4"/>
    <n v="32.520000000000003"/>
    <n v="1.5353E-4"/>
    <x v="0"/>
    <n v="0"/>
    <n v="0"/>
    <x v="0"/>
    <n v="0"/>
    <n v="0"/>
    <n v="0"/>
    <n v="0"/>
    <x v="0"/>
    <n v="0"/>
    <x v="74"/>
    <n v="0.11494361"/>
    <m/>
    <x v="0"/>
    <x v="0"/>
    <x v="0"/>
    <x v="0"/>
    <x v="0"/>
    <x v="0"/>
    <x v="70"/>
    <s v="F0208"/>
    <s v="E and G"/>
    <n v="110000"/>
  </r>
  <r>
    <n v="1101371"/>
    <x v="83"/>
    <s v="CHW"/>
    <x v="0"/>
    <s v="UAF"/>
    <x v="71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52719.02706"/>
    <x v="0"/>
    <n v="8224.17"/>
    <s v="Actual"/>
    <n v="15.8"/>
    <x v="0"/>
    <n v="0"/>
    <n v="285.67"/>
    <n v="5.4187699999999998E-3"/>
    <n v="1854.5"/>
    <n v="3.5177029999999998E-2"/>
    <x v="0"/>
    <n v="0"/>
    <n v="16.190000000000001"/>
    <n v="3.0706E-4"/>
    <n v="8.09"/>
    <n v="1.5353E-4"/>
    <x v="0"/>
    <n v="0"/>
    <n v="0"/>
    <x v="0"/>
    <n v="0"/>
    <n v="0"/>
    <n v="0"/>
    <n v="0"/>
    <x v="0"/>
    <n v="0"/>
    <x v="75"/>
    <n v="0.11494361"/>
    <s v="Plant Science Chilled Water"/>
    <x v="0"/>
    <x v="0"/>
    <x v="0"/>
    <x v="0"/>
    <x v="0"/>
    <x v="0"/>
    <x v="71"/>
    <s v="F0196"/>
    <s v="E and G"/>
    <n v="49511"/>
  </r>
  <r>
    <n v="1101372"/>
    <x v="84"/>
    <s v="CHW"/>
    <x v="0"/>
    <s v="UAF"/>
    <x v="72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9664"/>
    <x v="0"/>
    <n v="3067.58"/>
    <s v="Actual"/>
    <n v="2.7"/>
    <x v="0"/>
    <n v="0"/>
    <n v="106.55"/>
    <n v="5.4187699999999998E-3"/>
    <n v="691.72"/>
    <n v="3.5177029999999998E-2"/>
    <x v="0"/>
    <n v="0"/>
    <n v="6.04"/>
    <n v="3.0706E-4"/>
    <n v="3.02"/>
    <n v="1.5353E-4"/>
    <x v="0"/>
    <n v="0"/>
    <n v="0"/>
    <x v="0"/>
    <n v="0"/>
    <n v="0"/>
    <n v="0"/>
    <n v="0"/>
    <x v="0"/>
    <n v="0"/>
    <x v="76"/>
    <n v="0.11494361"/>
    <s v="Reynolds Center Chilled Water"/>
    <x v="0"/>
    <x v="0"/>
    <x v="0"/>
    <x v="0"/>
    <x v="0"/>
    <x v="0"/>
    <x v="72"/>
    <s v="F0218"/>
    <s v="E and G"/>
    <n v="41200"/>
  </r>
  <r>
    <n v="1101373"/>
    <x v="85"/>
    <s v="CHW"/>
    <x v="0"/>
    <s v="UAF"/>
    <x v="73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46049"/>
    <x v="0"/>
    <n v="7183.64"/>
    <s v="Actual"/>
    <n v="12.4"/>
    <x v="0"/>
    <n v="0"/>
    <n v="249.53"/>
    <n v="5.4187699999999998E-3"/>
    <n v="1619.87"/>
    <n v="3.5177029999999998E-2"/>
    <x v="0"/>
    <n v="0"/>
    <n v="14.14"/>
    <n v="3.0706E-4"/>
    <n v="7.07"/>
    <n v="1.5353E-4"/>
    <x v="0"/>
    <n v="0"/>
    <n v="0"/>
    <x v="0"/>
    <n v="0"/>
    <n v="0"/>
    <n v="0"/>
    <n v="0"/>
    <x v="0"/>
    <n v="0"/>
    <x v="77"/>
    <n v="0.11494361"/>
    <m/>
    <x v="0"/>
    <x v="0"/>
    <x v="3"/>
    <x v="34"/>
    <x v="2"/>
    <x v="25"/>
    <x v="73"/>
    <s v="F0214"/>
    <s v="AUX"/>
    <n v="95235"/>
  </r>
  <r>
    <n v="1101374"/>
    <x v="86"/>
    <s v="CHW"/>
    <x v="0"/>
    <s v="UAF"/>
    <x v="7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47400"/>
    <x v="0"/>
    <n v="7394.4"/>
    <s v="Actual"/>
    <n v="18.3"/>
    <x v="0"/>
    <n v="0"/>
    <n v="256.85000000000002"/>
    <n v="5.4187699999999998E-3"/>
    <n v="1667.39"/>
    <n v="3.5177029999999998E-2"/>
    <x v="0"/>
    <n v="0"/>
    <n v="14.55"/>
    <n v="3.0706E-4"/>
    <n v="7.28"/>
    <n v="1.5353E-4"/>
    <x v="0"/>
    <n v="0"/>
    <n v="0"/>
    <x v="0"/>
    <n v="0"/>
    <n v="0"/>
    <n v="0"/>
    <n v="0"/>
    <x v="0"/>
    <n v="0"/>
    <x v="78"/>
    <n v="0.11494361"/>
    <s v="Rosen Center Chilled Water"/>
    <x v="0"/>
    <x v="0"/>
    <x v="0"/>
    <x v="0"/>
    <x v="0"/>
    <x v="0"/>
    <x v="74"/>
    <s v="F0013"/>
    <s v="E and G"/>
    <n v="32600"/>
  </r>
  <r>
    <n v="1101375"/>
    <x v="87"/>
    <s v="CHW"/>
    <x v="0"/>
    <s v="UAF"/>
    <x v="75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202478.9"/>
    <x v="0"/>
    <n v="31586.71"/>
    <s v="Actual"/>
    <n v="22.6"/>
    <x v="0"/>
    <n v="0"/>
    <n v="1097.19"/>
    <n v="5.4187699999999998E-3"/>
    <n v="7122.61"/>
    <n v="3.5177029999999998E-2"/>
    <x v="0"/>
    <n v="0"/>
    <n v="62.17"/>
    <n v="3.0706E-4"/>
    <n v="31.09"/>
    <n v="1.5353E-4"/>
    <x v="0"/>
    <n v="0"/>
    <n v="0"/>
    <x v="0"/>
    <n v="0"/>
    <n v="0"/>
    <n v="0"/>
    <n v="0"/>
    <x v="0"/>
    <n v="0"/>
    <x v="79"/>
    <n v="0.11494361"/>
    <m/>
    <x v="0"/>
    <x v="1"/>
    <x v="1"/>
    <x v="35"/>
    <x v="2"/>
    <x v="3"/>
    <x v="75"/>
    <s v="F0242"/>
    <s v="AUX"/>
    <n v="70274"/>
  </r>
  <r>
    <n v="1101376"/>
    <x v="88"/>
    <s v="CHW"/>
    <x v="0"/>
    <s v="UAF"/>
    <x v="76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5633"/>
    <x v="0"/>
    <n v="2438.75"/>
    <s v="Actual"/>
    <n v="13"/>
    <x v="0"/>
    <n v="0"/>
    <n v="84.71"/>
    <n v="5.4187699999999998E-3"/>
    <n v="549.91999999999996"/>
    <n v="3.5177029999999998E-2"/>
    <x v="0"/>
    <n v="0"/>
    <n v="4.8"/>
    <n v="3.0706E-4"/>
    <n v="2.4"/>
    <n v="1.5353E-4"/>
    <x v="0"/>
    <n v="0"/>
    <n v="0"/>
    <x v="0"/>
    <n v="0"/>
    <n v="0"/>
    <n v="0"/>
    <n v="0"/>
    <x v="0"/>
    <n v="0"/>
    <x v="80"/>
    <n v="0.11494361"/>
    <m/>
    <x v="0"/>
    <x v="0"/>
    <x v="3"/>
    <x v="36"/>
    <x v="2"/>
    <x v="26"/>
    <x v="76"/>
    <s v="F0226"/>
    <s v="AUX"/>
    <n v="20643"/>
  </r>
  <r>
    <n v="1101377"/>
    <x v="89"/>
    <s v="CHW"/>
    <x v="0"/>
    <s v="UAF"/>
    <x v="77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69608"/>
    <x v="0"/>
    <n v="10858.85"/>
    <s v="Actual"/>
    <n v="18.8"/>
    <x v="0"/>
    <n v="0"/>
    <n v="377.19"/>
    <n v="5.4187699999999998E-3"/>
    <n v="2448.6"/>
    <n v="3.5177029999999998E-2"/>
    <x v="0"/>
    <n v="0"/>
    <n v="21.37"/>
    <n v="3.0706E-4"/>
    <n v="10.69"/>
    <n v="1.5353E-4"/>
    <x v="0"/>
    <n v="0"/>
    <n v="0"/>
    <x v="0"/>
    <n v="0"/>
    <n v="0"/>
    <n v="0"/>
    <n v="0"/>
    <x v="0"/>
    <n v="0"/>
    <x v="81"/>
    <n v="0.11494361"/>
    <s v="Science Engineering Chilled Water"/>
    <x v="0"/>
    <x v="0"/>
    <x v="0"/>
    <x v="0"/>
    <x v="0"/>
    <x v="0"/>
    <x v="77"/>
    <s v="F0223"/>
    <s v="E and G"/>
    <n v="108446"/>
  </r>
  <r>
    <n v="1101378"/>
    <x v="90"/>
    <s v="CHW"/>
    <x v="0"/>
    <s v="UAF"/>
    <x v="78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2330"/>
    <x v="0"/>
    <n v="1923.48"/>
    <s v="Actual"/>
    <n v="11.5"/>
    <x v="0"/>
    <n v="0"/>
    <n v="66.81"/>
    <n v="5.4187699999999998E-3"/>
    <n v="433.73"/>
    <n v="3.5177029999999998E-2"/>
    <x v="0"/>
    <n v="0"/>
    <n v="3.79"/>
    <n v="3.0706E-4"/>
    <n v="1.89"/>
    <n v="1.5353E-4"/>
    <x v="0"/>
    <n v="0"/>
    <n v="0"/>
    <x v="0"/>
    <n v="0"/>
    <n v="0"/>
    <n v="0"/>
    <n v="0"/>
    <x v="0"/>
    <n v="0"/>
    <x v="82"/>
    <n v="0.11494361"/>
    <m/>
    <x v="0"/>
    <x v="0"/>
    <x v="3"/>
    <x v="37"/>
    <x v="2"/>
    <x v="27"/>
    <x v="78"/>
    <s v="F0372"/>
    <s v="AUX"/>
    <n v="22758"/>
  </r>
  <r>
    <n v="1101379"/>
    <x v="91"/>
    <s v="CHW"/>
    <x v="0"/>
    <s v="UAF"/>
    <x v="79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8992"/>
    <x v="0"/>
    <n v="1402.75"/>
    <s v="Actual"/>
    <n v="12"/>
    <x v="0"/>
    <n v="0"/>
    <n v="48.73"/>
    <n v="5.4187699999999998E-3"/>
    <n v="316.31"/>
    <n v="3.5177029999999998E-2"/>
    <x v="0"/>
    <n v="0"/>
    <n v="2.76"/>
    <n v="3.0706E-4"/>
    <n v="1.38"/>
    <n v="1.5353E-4"/>
    <x v="0"/>
    <n v="0"/>
    <n v="0"/>
    <x v="0"/>
    <n v="0"/>
    <n v="0"/>
    <n v="0"/>
    <n v="0"/>
    <x v="0"/>
    <n v="0"/>
    <x v="83"/>
    <n v="0.11494361"/>
    <s v="SWCP Serv Entr"/>
    <x v="0"/>
    <x v="0"/>
    <x v="0"/>
    <x v="0"/>
    <x v="0"/>
    <x v="0"/>
    <x v="79"/>
    <s v="F0335"/>
    <s v="E and G"/>
    <n v="8477"/>
  </r>
  <r>
    <n v="1101380"/>
    <x v="92"/>
    <s v="CHW"/>
    <x v="0"/>
    <s v="UAF"/>
    <x v="80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1105"/>
    <x v="0"/>
    <n v="1732.38"/>
    <s v="Actual"/>
    <n v="8.6999999999999993"/>
    <x v="0"/>
    <n v="0"/>
    <n v="60.18"/>
    <n v="5.4187699999999998E-3"/>
    <n v="390.64"/>
    <n v="3.5177029999999998E-2"/>
    <x v="0"/>
    <n v="0"/>
    <n v="3.41"/>
    <n v="3.0706E-4"/>
    <n v="1.7"/>
    <n v="1.5353E-4"/>
    <x v="0"/>
    <n v="0"/>
    <n v="0"/>
    <x v="0"/>
    <n v="0"/>
    <n v="0"/>
    <n v="0"/>
    <n v="0"/>
    <x v="0"/>
    <n v="0"/>
    <x v="84"/>
    <n v="0.11494361"/>
    <s v="University House Chilled Water"/>
    <x v="0"/>
    <x v="0"/>
    <x v="0"/>
    <x v="0"/>
    <x v="0"/>
    <x v="0"/>
    <x v="80"/>
    <s v="F0267"/>
    <s v="E and G"/>
    <n v="19044"/>
  </r>
  <r>
    <n v="1101381"/>
    <x v="93"/>
    <s v="CHW"/>
    <x v="0"/>
    <s v="UAF"/>
    <x v="81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6711"/>
    <x v="0"/>
    <n v="1046.92"/>
    <s v="Actual"/>
    <n v="18.8"/>
    <x v="0"/>
    <n v="0"/>
    <n v="36.369999999999997"/>
    <n v="5.4187699999999998E-3"/>
    <n v="236.07"/>
    <n v="3.5177029999999998E-2"/>
    <x v="0"/>
    <n v="0"/>
    <n v="2.06"/>
    <n v="3.0706E-4"/>
    <n v="1.03"/>
    <n v="1.5353E-4"/>
    <x v="0"/>
    <n v="0"/>
    <n v="0"/>
    <x v="0"/>
    <n v="0"/>
    <n v="0"/>
    <n v="0"/>
    <n v="0"/>
    <x v="0"/>
    <n v="0"/>
    <x v="85"/>
    <n v="0.11494361"/>
    <s v="UNST 2nd Level Chilled Water"/>
    <x v="0"/>
    <x v="2"/>
    <x v="4"/>
    <x v="38"/>
    <x v="2"/>
    <x v="28"/>
    <x v="81"/>
    <s v="F0161"/>
    <s v="AUX"/>
    <n v="0"/>
  </r>
  <r>
    <n v="1101382"/>
    <x v="94"/>
    <s v="CHW"/>
    <x v="0"/>
    <s v="UAF"/>
    <x v="81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6711"/>
    <x v="0"/>
    <n v="1046.92"/>
    <s v="Actual"/>
    <n v="18.8"/>
    <x v="0"/>
    <n v="0"/>
    <n v="36.369999999999997"/>
    <n v="5.4187699999999998E-3"/>
    <n v="236.07"/>
    <n v="3.5177029999999998E-2"/>
    <x v="0"/>
    <n v="0"/>
    <n v="2.06"/>
    <n v="3.0706E-4"/>
    <n v="1.03"/>
    <n v="1.5353E-4"/>
    <x v="0"/>
    <n v="0"/>
    <n v="0"/>
    <x v="0"/>
    <n v="0"/>
    <n v="0"/>
    <n v="0"/>
    <n v="0"/>
    <x v="0"/>
    <n v="0"/>
    <x v="85"/>
    <n v="0.11494361"/>
    <s v="UNST Bus Lobby Chilled Water"/>
    <x v="0"/>
    <x v="2"/>
    <x v="4"/>
    <x v="38"/>
    <x v="2"/>
    <x v="28"/>
    <x v="81"/>
    <s v="F0161"/>
    <s v="AUX"/>
    <n v="0"/>
  </r>
  <r>
    <n v="1101383"/>
    <x v="95"/>
    <s v="CHW"/>
    <x v="0"/>
    <s v="UAF"/>
    <x v="82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52089"/>
    <x v="0"/>
    <n v="8125.88"/>
    <s v="Actual"/>
    <n v="15"/>
    <x v="0"/>
    <n v="0"/>
    <n v="282.26"/>
    <n v="5.4187699999999998E-3"/>
    <n v="1832.34"/>
    <n v="3.5177029999999998E-2"/>
    <x v="0"/>
    <n v="0"/>
    <n v="15.99"/>
    <n v="3.0706E-4"/>
    <n v="8"/>
    <n v="1.5353E-4"/>
    <x v="0"/>
    <n v="0"/>
    <n v="0"/>
    <x v="0"/>
    <n v="0"/>
    <n v="0"/>
    <n v="0"/>
    <n v="0"/>
    <x v="0"/>
    <n v="0"/>
    <x v="86"/>
    <n v="0.11494361"/>
    <s v="Bud Walton Hall Chilled Water"/>
    <x v="0"/>
    <x v="0"/>
    <x v="3"/>
    <x v="9"/>
    <x v="2"/>
    <x v="5"/>
    <x v="82"/>
    <s v="F0039"/>
    <m/>
    <n v="85407"/>
  </r>
  <r>
    <n v="1101384"/>
    <x v="96"/>
    <s v="CHW"/>
    <x v="0"/>
    <s v="UAF"/>
    <x v="83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73104"/>
    <x v="0"/>
    <n v="11404.22"/>
    <s v="Actual"/>
    <n v="13.9"/>
    <x v="0"/>
    <n v="0"/>
    <n v="396.13"/>
    <n v="5.4187699999999998E-3"/>
    <n v="2571.58"/>
    <n v="3.5177029999999998E-2"/>
    <x v="0"/>
    <n v="0"/>
    <n v="22.45"/>
    <n v="3.0706E-4"/>
    <n v="11.22"/>
    <n v="1.5353E-4"/>
    <x v="0"/>
    <n v="0"/>
    <n v="0"/>
    <x v="0"/>
    <n v="0"/>
    <n v="0"/>
    <n v="0"/>
    <n v="0"/>
    <x v="0"/>
    <n v="0"/>
    <x v="87"/>
    <n v="0.11494361"/>
    <s v="Vol Walker Hall Chilled Water"/>
    <x v="0"/>
    <x v="0"/>
    <x v="0"/>
    <x v="0"/>
    <x v="0"/>
    <x v="0"/>
    <x v="83"/>
    <s v="F0270"/>
    <s v="E and G"/>
    <n v="117661"/>
  </r>
  <r>
    <n v="1101385"/>
    <x v="97"/>
    <s v="CHW"/>
    <x v="0"/>
    <s v="UAF"/>
    <x v="8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7944"/>
    <x v="0"/>
    <n v="1239.26"/>
    <s v="Actual"/>
    <n v="13.3"/>
    <x v="0"/>
    <n v="0"/>
    <n v="43.05"/>
    <n v="5.4187699999999998E-3"/>
    <n v="279.45"/>
    <n v="3.5177029999999998E-2"/>
    <x v="0"/>
    <n v="0"/>
    <n v="2.44"/>
    <n v="3.0706E-4"/>
    <n v="1.22"/>
    <n v="1.5353E-4"/>
    <x v="0"/>
    <n v="0"/>
    <n v="0"/>
    <x v="0"/>
    <n v="0"/>
    <n v="0"/>
    <n v="0"/>
    <n v="0"/>
    <x v="0"/>
    <n v="0"/>
    <x v="88"/>
    <n v="0.11494361"/>
    <m/>
    <x v="0"/>
    <x v="0"/>
    <x v="0"/>
    <x v="25"/>
    <x v="1"/>
    <x v="16"/>
    <x v="84"/>
    <s v="F0171"/>
    <s v="E and G"/>
    <n v="80693"/>
  </r>
  <r>
    <n v="1101386"/>
    <x v="98"/>
    <s v="CHW"/>
    <x v="0"/>
    <s v="UAF"/>
    <x v="8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46384"/>
    <x v="0"/>
    <n v="7235.9"/>
    <s v="Actual"/>
    <n v="15.2"/>
    <x v="0"/>
    <n v="0"/>
    <n v="251.34"/>
    <n v="5.4187699999999998E-3"/>
    <n v="1631.65"/>
    <n v="3.5177029999999998E-2"/>
    <x v="0"/>
    <n v="0"/>
    <n v="14.24"/>
    <n v="3.0706E-4"/>
    <n v="7.12"/>
    <n v="1.5353E-4"/>
    <x v="0"/>
    <n v="0"/>
    <n v="0"/>
    <x v="0"/>
    <n v="0"/>
    <n v="0"/>
    <n v="0"/>
    <n v="0"/>
    <x v="0"/>
    <n v="0"/>
    <x v="89"/>
    <n v="0.11494361"/>
    <m/>
    <x v="0"/>
    <x v="0"/>
    <x v="0"/>
    <x v="25"/>
    <x v="1"/>
    <x v="16"/>
    <x v="84"/>
    <s v="F0171"/>
    <s v="E and G"/>
    <n v="80693"/>
  </r>
  <r>
    <n v="1101387"/>
    <x v="99"/>
    <s v="CHW"/>
    <x v="0"/>
    <s v="UAF"/>
    <x v="84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8344.9133299999994"/>
    <x v="0"/>
    <n v="1301.81"/>
    <s v="Actual"/>
    <n v="14.9"/>
    <x v="0"/>
    <n v="0"/>
    <n v="45.22"/>
    <n v="5.4187699999999998E-3"/>
    <n v="293.55"/>
    <n v="3.5177029999999998E-2"/>
    <x v="0"/>
    <n v="0"/>
    <n v="2.56"/>
    <n v="3.0706E-4"/>
    <n v="1.28"/>
    <n v="1.5353E-4"/>
    <x v="0"/>
    <n v="0"/>
    <n v="0"/>
    <x v="0"/>
    <n v="0"/>
    <n v="0"/>
    <n v="0"/>
    <n v="0"/>
    <x v="0"/>
    <n v="0"/>
    <x v="90"/>
    <n v="0.11494361"/>
    <m/>
    <x v="0"/>
    <x v="0"/>
    <x v="0"/>
    <x v="25"/>
    <x v="1"/>
    <x v="16"/>
    <x v="84"/>
    <s v="F0171"/>
    <s v="E and G"/>
    <n v="80693"/>
  </r>
  <r>
    <n v="1101388"/>
    <x v="100"/>
    <s v="CHW"/>
    <x v="0"/>
    <s v="UAF"/>
    <x v="85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43474"/>
    <x v="0"/>
    <n v="6781.94"/>
    <s v="Actual"/>
    <n v="12.9"/>
    <x v="0"/>
    <n v="0"/>
    <n v="235.58"/>
    <n v="5.4187699999999998E-3"/>
    <n v="1529.29"/>
    <n v="3.5177029999999998E-2"/>
    <x v="0"/>
    <n v="0"/>
    <n v="13.35"/>
    <n v="3.0706E-4"/>
    <n v="6.67"/>
    <n v="1.5353E-4"/>
    <x v="0"/>
    <n v="0"/>
    <n v="0"/>
    <x v="0"/>
    <n v="0"/>
    <n v="0"/>
    <n v="0"/>
    <n v="0"/>
    <x v="0"/>
    <n v="0"/>
    <x v="91"/>
    <n v="0.11494361"/>
    <s v="Walton College of Business Chilled Water"/>
    <x v="0"/>
    <x v="0"/>
    <x v="0"/>
    <x v="0"/>
    <x v="0"/>
    <x v="0"/>
    <x v="85"/>
    <s v="F0041"/>
    <s v="E and G"/>
    <n v="115622"/>
  </r>
  <r>
    <n v="1101389"/>
    <x v="101"/>
    <s v="CHW"/>
    <x v="0"/>
    <s v="UAF"/>
    <x v="86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18191"/>
    <x v="0"/>
    <n v="2837.8"/>
    <s v="Actual"/>
    <n v="13.8"/>
    <x v="0"/>
    <n v="0"/>
    <n v="98.57"/>
    <n v="5.4187699999999998E-3"/>
    <n v="639.91"/>
    <n v="3.5177029999999998E-2"/>
    <x v="0"/>
    <n v="0"/>
    <n v="5.59"/>
    <n v="3.0706E-4"/>
    <n v="2.79"/>
    <n v="1.5353E-4"/>
    <x v="0"/>
    <n v="0"/>
    <n v="0"/>
    <x v="0"/>
    <n v="0"/>
    <n v="0"/>
    <n v="0"/>
    <n v="0"/>
    <x v="0"/>
    <n v="0"/>
    <x v="92"/>
    <n v="0.11494361"/>
    <s v="Wilson Sharp Hall Chilled Water"/>
    <x v="0"/>
    <x v="0"/>
    <x v="3"/>
    <x v="9"/>
    <x v="2"/>
    <x v="5"/>
    <x v="86"/>
    <s v="F0416"/>
    <s v="E and G"/>
    <n v="0"/>
  </r>
  <r>
    <n v="1101390"/>
    <x v="102"/>
    <s v="CHW"/>
    <x v="0"/>
    <s v="UAF"/>
    <x v="87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50766"/>
    <x v="0"/>
    <n v="7919.5"/>
    <s v="Actual"/>
    <n v="18.7"/>
    <x v="0"/>
    <n v="0"/>
    <n v="275.08999999999997"/>
    <n v="5.4187699999999998E-3"/>
    <n v="1785.8"/>
    <n v="3.5177029999999998E-2"/>
    <x v="0"/>
    <n v="0"/>
    <n v="15.59"/>
    <n v="3.0706E-4"/>
    <n v="7.79"/>
    <n v="1.5353E-4"/>
    <x v="0"/>
    <n v="0"/>
    <n v="0"/>
    <x v="0"/>
    <n v="0"/>
    <n v="0"/>
    <n v="0"/>
    <n v="0"/>
    <x v="0"/>
    <n v="0"/>
    <x v="93"/>
    <n v="0.11494361"/>
    <m/>
    <x v="0"/>
    <x v="0"/>
    <x v="0"/>
    <x v="0"/>
    <x v="0"/>
    <x v="0"/>
    <x v="87"/>
    <s v="F0349"/>
    <s v="E and G"/>
    <n v="77778"/>
  </r>
  <r>
    <n v="1101391"/>
    <x v="103"/>
    <s v="CHW"/>
    <x v="0"/>
    <s v="UAF"/>
    <x v="88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370.88558"/>
    <x v="0"/>
    <n v="57.86"/>
    <s v="Actual"/>
    <n v="0"/>
    <x v="0"/>
    <n v="0"/>
    <n v="2.0099999999999998"/>
    <n v="5.4187699999999998E-3"/>
    <n v="13.05"/>
    <n v="3.5177029999999998E-2"/>
    <x v="0"/>
    <n v="0"/>
    <n v="0.11"/>
    <n v="3.0706E-4"/>
    <n v="0.06"/>
    <n v="1.5353E-4"/>
    <x v="0"/>
    <n v="0"/>
    <n v="0"/>
    <x v="0"/>
    <n v="0"/>
    <n v="0"/>
    <n v="0"/>
    <n v="0"/>
    <x v="0"/>
    <n v="0"/>
    <x v="94"/>
    <n v="0.11494361"/>
    <m/>
    <x v="0"/>
    <x v="0"/>
    <x v="0"/>
    <x v="0"/>
    <x v="0"/>
    <x v="0"/>
    <x v="88"/>
    <s v="F0334"/>
    <s v="E and G"/>
    <n v="785"/>
  </r>
  <r>
    <n v="1101392"/>
    <x v="104"/>
    <s v="CHW"/>
    <x v="0"/>
    <s v="UAF"/>
    <x v="89"/>
    <s v="CHW - AUX / E&amp;G"/>
    <x v="0"/>
    <s v="FY2020"/>
    <s v="Q1"/>
    <d v="2019-07-01T00:00:00"/>
    <d v="2019-07-01T12:00:00"/>
    <s v="FY2020"/>
    <s v="Q1"/>
    <d v="2019-07-01T00:00:00"/>
    <d v="2019-06-28T12:00:00"/>
    <d v="2019-07-26T12:00:00"/>
    <n v="33952"/>
    <x v="0"/>
    <n v="5296.51"/>
    <s v="Actual"/>
    <n v="13.6"/>
    <x v="0"/>
    <n v="0"/>
    <n v="183.98"/>
    <n v="5.4187699999999998E-3"/>
    <n v="1194.33"/>
    <n v="3.5177029999999998E-2"/>
    <x v="0"/>
    <n v="0"/>
    <n v="10.43"/>
    <n v="3.0706E-4"/>
    <n v="5.21"/>
    <n v="1.5353E-4"/>
    <x v="0"/>
    <n v="0"/>
    <n v="0"/>
    <x v="0"/>
    <n v="0"/>
    <n v="0"/>
    <n v="0"/>
    <n v="0"/>
    <x v="0"/>
    <n v="0"/>
    <x v="95"/>
    <n v="0.11494361"/>
    <m/>
    <x v="0"/>
    <x v="0"/>
    <x v="3"/>
    <x v="39"/>
    <x v="2"/>
    <x v="29"/>
    <x v="89"/>
    <s v="F0281"/>
    <s v="AUX"/>
    <n v="1070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5" indent="0" compact="0" compactData="0" multipleFieldFilters="0">
  <location ref="A15:K118" firstHeaderRow="1" firstDataRow="3" firstDataCol="5" rowPageCount="12" colPageCount="1"/>
  <pivotFields count="57">
    <pivotField compact="0" outline="0" showAll="0"/>
    <pivotField axis="axisRow" compact="0" outline="0" showAll="0">
      <items count="1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t="default"/>
      </items>
    </pivotField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axis="axisPage" compact="0" outline="0" showAll="0">
      <items count="91">
        <item x="8"/>
        <item x="9"/>
        <item x="10"/>
        <item x="0"/>
        <item x="1"/>
        <item x="2"/>
        <item x="3"/>
        <item x="4"/>
        <item x="5"/>
        <item x="6"/>
        <item x="7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compact="0" outline="0" showAll="0"/>
    <pivotField axis="axisCol" compact="0" numFmtId="165" outline="0" showAll="0">
      <items count="2">
        <item x="0"/>
        <item t="default"/>
      </items>
    </pivotField>
    <pivotField compact="0" outline="0" showAll="0"/>
    <pivotField compact="0" outline="0" showAll="0"/>
    <pivotField compact="0" numFmtId="17" outline="0" showAll="0"/>
    <pivotField compact="0" numFmtId="22" outline="0" showAll="0"/>
    <pivotField compact="0" outline="0" showAll="0"/>
    <pivotField compact="0" outline="0" showAll="0"/>
    <pivotField compact="0" numFmtId="17" outline="0" showAll="0"/>
    <pivotField compact="0" numFmtId="22" outline="0" showAll="0"/>
    <pivotField compact="0" numFmtId="22" outline="0" showAll="0"/>
    <pivotField dataField="1" compact="0" outline="0" showAll="0"/>
    <pivotField axis="axisPage" compact="0" outline="0" showAll="0" defaultSubtotal="0">
      <items count="1">
        <item x="0"/>
      </items>
    </pivotField>
    <pivotField dataField="1" compact="0" outline="0" showAll="0"/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axis="axisPage" compact="0" outline="0" showAll="0" defaultSubtotal="0">
      <items count="1">
        <item x="0"/>
      </items>
    </pivotField>
    <pivotField compact="0" outline="0" showAll="0" defaultSubtotal="0"/>
    <pivotField dataField="1" compact="0" outline="0" showAll="0"/>
    <pivotField compact="0" outline="0" showAll="0"/>
    <pivotField dataField="1"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axis="axisPage" compact="0" outline="0" showAll="0">
      <items count="97">
        <item x="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 sortType="ascending" defaultSubtotal="0">
      <items count="5">
        <item x="0"/>
        <item x="4"/>
        <item x="1"/>
        <item x="2"/>
        <item x="3"/>
      </items>
    </pivotField>
    <pivotField axis="axisRow" compact="0" outline="0" showAll="0" sortType="ascending" defaultSubtotal="0">
      <items count="40">
        <item x="1"/>
        <item x="4"/>
        <item x="2"/>
        <item x="3"/>
        <item x="23"/>
        <item x="5"/>
        <item x="7"/>
        <item x="12"/>
        <item x="10"/>
        <item x="8"/>
        <item x="0"/>
        <item x="14"/>
        <item x="11"/>
        <item x="15"/>
        <item x="6"/>
        <item x="16"/>
        <item x="17"/>
        <item x="18"/>
        <item x="19"/>
        <item x="20"/>
        <item x="21"/>
        <item x="22"/>
        <item x="38"/>
        <item x="25"/>
        <item x="26"/>
        <item x="27"/>
        <item x="28"/>
        <item x="29"/>
        <item x="31"/>
        <item x="32"/>
        <item x="33"/>
        <item x="13"/>
        <item x="30"/>
        <item x="35"/>
        <item x="34"/>
        <item x="36"/>
        <item x="37"/>
        <item x="24"/>
        <item x="9"/>
        <item x="39"/>
      </items>
    </pivotField>
    <pivotField axis="axisRow" compact="0" outline="0" showAll="0" sortType="ascending">
      <items count="4">
        <item x="2"/>
        <item x="0"/>
        <item x="1"/>
        <item t="default"/>
      </items>
    </pivotField>
    <pivotField axis="axisRow" compact="0" outline="0" showAll="0" sortType="ascending" defaultSubtotal="0">
      <items count="30">
        <item x="0"/>
        <item x="2"/>
        <item x="1"/>
        <item x="4"/>
        <item x="10"/>
        <item sd="0" x="3"/>
        <item x="7"/>
        <item x="8"/>
        <item x="21"/>
        <item x="16"/>
        <item x="28"/>
        <item x="9"/>
        <item x="11"/>
        <item x="12"/>
        <item x="13"/>
        <item x="15"/>
        <item x="17"/>
        <item x="19"/>
        <item x="20"/>
        <item x="23"/>
        <item x="24"/>
        <item x="25"/>
        <item x="5"/>
        <item x="29"/>
        <item x="18"/>
        <item x="14"/>
        <item x="6"/>
        <item x="26"/>
        <item x="27"/>
        <item x="22"/>
      </items>
    </pivotField>
    <pivotField axis="axisPage" compact="0" outline="0" showAll="0">
      <items count="91">
        <item x="8"/>
        <item x="9"/>
        <item x="10"/>
        <item x="0"/>
        <item x="1"/>
        <item x="2"/>
        <item x="3"/>
        <item x="4"/>
        <item x="5"/>
        <item x="6"/>
        <item x="7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compact="0" outline="0" showAll="0"/>
    <pivotField compact="0" outline="0" showAll="0"/>
    <pivotField compact="0" outline="0" showAll="0"/>
  </pivotFields>
  <rowFields count="5">
    <field x="51"/>
    <field x="49"/>
    <field x="52"/>
    <field x="50"/>
    <field x="1"/>
  </rowFields>
  <rowItems count="101">
    <i>
      <x/>
      <x v="1"/>
      <x v="4"/>
      <x v="15"/>
      <x v="36"/>
    </i>
    <i r="2">
      <x v="10"/>
      <x v="22"/>
      <x v="93"/>
    </i>
    <i r="4">
      <x v="94"/>
    </i>
    <i r="1">
      <x v="2"/>
      <x v="5"/>
    </i>
    <i r="1">
      <x v="3"/>
      <x v="3"/>
      <x v="14"/>
      <x v="12"/>
    </i>
    <i r="1">
      <x v="4"/>
      <x v="6"/>
      <x v="7"/>
      <x v="32"/>
    </i>
    <i r="2">
      <x v="7"/>
      <x v="31"/>
      <x v="33"/>
    </i>
    <i r="2">
      <x v="8"/>
      <x v="32"/>
      <x v="71"/>
    </i>
    <i r="2">
      <x v="11"/>
      <x v="13"/>
      <x v="35"/>
    </i>
    <i r="2">
      <x v="12"/>
      <x v="16"/>
      <x v="38"/>
    </i>
    <i r="2">
      <x v="13"/>
      <x v="17"/>
      <x v="41"/>
    </i>
    <i r="4">
      <x v="42"/>
    </i>
    <i r="2">
      <x v="14"/>
      <x v="18"/>
      <x v="47"/>
    </i>
    <i r="2">
      <x v="15"/>
      <x v="20"/>
      <x v="50"/>
    </i>
    <i r="2">
      <x v="16"/>
      <x v="24"/>
      <x v="61"/>
    </i>
    <i r="2">
      <x v="17"/>
      <x v="26"/>
      <x v="66"/>
    </i>
    <i r="2">
      <x v="18"/>
      <x v="27"/>
      <x v="70"/>
    </i>
    <i r="4">
      <x v="72"/>
    </i>
    <i r="4">
      <x v="73"/>
    </i>
    <i r="4">
      <x v="74"/>
    </i>
    <i r="2">
      <x v="19"/>
      <x v="29"/>
      <x v="78"/>
    </i>
    <i r="4">
      <x v="79"/>
    </i>
    <i r="2">
      <x v="20"/>
      <x v="30"/>
      <x v="80"/>
    </i>
    <i r="4">
      <x v="81"/>
    </i>
    <i r="2">
      <x v="21"/>
      <x v="34"/>
      <x v="85"/>
    </i>
    <i r="2">
      <x v="22"/>
      <x v="38"/>
      <x v="20"/>
    </i>
    <i r="4">
      <x v="95"/>
    </i>
    <i r="4">
      <x v="101"/>
    </i>
    <i r="2">
      <x v="23"/>
      <x v="39"/>
      <x v="104"/>
    </i>
    <i r="2">
      <x v="24"/>
      <x v="25"/>
      <x v="62"/>
    </i>
    <i r="4">
      <x v="63"/>
    </i>
    <i r="4">
      <x v="64"/>
    </i>
    <i r="4">
      <x v="65"/>
    </i>
    <i r="2">
      <x v="25"/>
      <x v="19"/>
      <x v="48"/>
    </i>
    <i r="2">
      <x v="26"/>
      <x v="12"/>
      <x v="30"/>
    </i>
    <i r="2">
      <x v="27"/>
      <x v="35"/>
      <x v="88"/>
    </i>
    <i r="2">
      <x v="28"/>
      <x v="36"/>
      <x v="90"/>
    </i>
    <i r="2">
      <x v="29"/>
      <x v="28"/>
      <x v="75"/>
    </i>
    <i t="default">
      <x/>
    </i>
    <i>
      <x v="1"/>
      <x/>
      <x/>
      <x v="10"/>
      <x/>
    </i>
    <i r="4">
      <x v="1"/>
    </i>
    <i r="4">
      <x v="2"/>
    </i>
    <i r="4">
      <x v="3"/>
    </i>
    <i r="4">
      <x v="8"/>
    </i>
    <i r="4">
      <x v="9"/>
    </i>
    <i r="4">
      <x v="11"/>
    </i>
    <i r="4">
      <x v="15"/>
    </i>
    <i r="4">
      <x v="16"/>
    </i>
    <i r="4">
      <x v="17"/>
    </i>
    <i r="4">
      <x v="18"/>
    </i>
    <i r="4">
      <x v="19"/>
    </i>
    <i r="4">
      <x v="21"/>
    </i>
    <i r="4">
      <x v="22"/>
    </i>
    <i r="4">
      <x v="23"/>
    </i>
    <i r="4">
      <x v="24"/>
    </i>
    <i r="4">
      <x v="26"/>
    </i>
    <i r="4">
      <x v="27"/>
    </i>
    <i r="4">
      <x v="28"/>
    </i>
    <i r="4">
      <x v="29"/>
    </i>
    <i r="4">
      <x v="31"/>
    </i>
    <i r="4">
      <x v="37"/>
    </i>
    <i r="4">
      <x v="39"/>
    </i>
    <i r="4">
      <x v="40"/>
    </i>
    <i r="4">
      <x v="43"/>
    </i>
    <i r="4">
      <x v="44"/>
    </i>
    <i r="4">
      <x v="45"/>
    </i>
    <i r="4">
      <x v="46"/>
    </i>
    <i r="4">
      <x v="49"/>
    </i>
    <i r="4">
      <x v="51"/>
    </i>
    <i r="4">
      <x v="54"/>
    </i>
    <i r="4">
      <x v="56"/>
    </i>
    <i r="4">
      <x v="58"/>
    </i>
    <i r="4">
      <x v="59"/>
    </i>
    <i r="4">
      <x v="60"/>
    </i>
    <i r="4">
      <x v="67"/>
    </i>
    <i r="4">
      <x v="68"/>
    </i>
    <i r="4">
      <x v="69"/>
    </i>
    <i r="4">
      <x v="76"/>
    </i>
    <i r="4">
      <x v="77"/>
    </i>
    <i r="4">
      <x v="82"/>
    </i>
    <i r="4">
      <x v="83"/>
    </i>
    <i r="4">
      <x v="84"/>
    </i>
    <i r="4">
      <x v="86"/>
    </i>
    <i r="4">
      <x v="89"/>
    </i>
    <i r="4">
      <x v="91"/>
    </i>
    <i r="4">
      <x v="92"/>
    </i>
    <i r="4">
      <x v="96"/>
    </i>
    <i r="4">
      <x v="100"/>
    </i>
    <i r="4">
      <x v="102"/>
    </i>
    <i r="4">
      <x v="103"/>
    </i>
    <i r="2">
      <x v="1"/>
      <x v="1"/>
      <x v="7"/>
    </i>
    <i r="3">
      <x v="3"/>
      <x v="6"/>
    </i>
    <i t="default">
      <x v="1"/>
    </i>
    <i>
      <x v="2"/>
      <x/>
      <x v="2"/>
      <x/>
      <x v="4"/>
    </i>
    <i r="3">
      <x v="2"/>
      <x v="5"/>
    </i>
    <i r="2">
      <x v="9"/>
      <x v="23"/>
      <x v="57"/>
    </i>
    <i r="4">
      <x v="97"/>
    </i>
    <i r="4">
      <x v="98"/>
    </i>
    <i r="4">
      <x v="99"/>
    </i>
    <i t="default">
      <x v="2"/>
    </i>
    <i t="grand">
      <x/>
    </i>
  </rowItems>
  <colFields count="2">
    <field x="7"/>
    <field x="-2"/>
  </colFields>
  <colItems count="6">
    <i>
      <x/>
      <x/>
    </i>
    <i r="1" i="1">
      <x v="1"/>
    </i>
    <i r="1" i="2">
      <x v="2"/>
    </i>
    <i r="1" i="3">
      <x v="3"/>
    </i>
    <i r="1" i="4">
      <x v="4"/>
    </i>
    <i r="1" i="5">
      <x v="5"/>
    </i>
  </colItems>
  <pageFields count="12">
    <pageField fld="5" hier="-1"/>
    <pageField fld="53" hier="-1"/>
    <pageField fld="47" hier="-1"/>
    <pageField fld="48" hier="-1"/>
    <pageField fld="3" hier="-1"/>
    <pageField fld="37" hier="-1"/>
    <pageField fld="34" hier="-1"/>
    <pageField fld="22" hier="-1"/>
    <pageField fld="28" hier="-1"/>
    <pageField fld="44" hier="-1"/>
    <pageField fld="18" hier="-1"/>
    <pageField fld="42" hier="-1"/>
  </pageFields>
  <dataFields count="6">
    <dataField name="TotalBill" fld="19" baseField="47" baseItem="1" numFmtId="44"/>
    <dataField name="Usage" fld="17" baseField="47" baseItem="3" numFmtId="164"/>
    <dataField name="CRDM" fld="24" baseField="47" baseItem="1" numFmtId="44"/>
    <dataField name="DebtSvc" fld="26" baseField="47" baseItem="1" numFmtId="44"/>
    <dataField name="CapEquip" fld="30" baseField="47" baseItem="1" numFmtId="44"/>
    <dataField name="VehicleDep" fld="32" baseField="47" baseItem="1" numFmtId="44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E106" totalsRowShown="0">
  <autoFilter ref="A1:BE106" xr:uid="{00000000-0009-0000-0100-000001000000}"/>
  <tableColumns count="57">
    <tableColumn id="1" xr3:uid="{00000000-0010-0000-0000-000001000000}" name="BillItmID"/>
    <tableColumn id="2" xr3:uid="{00000000-0010-0000-0000-000002000000}" name="MeterName"/>
    <tableColumn id="3" xr3:uid="{00000000-0010-0000-0000-000003000000}" name="Category"/>
    <tableColumn id="4" xr3:uid="{00000000-0010-0000-0000-000004000000}" name="UtilityType"/>
    <tableColumn id="5" xr3:uid="{00000000-0010-0000-0000-000005000000}" name="UtilityVendor"/>
    <tableColumn id="6" xr3:uid="{00000000-0010-0000-0000-000006000000}" name="BldgName"/>
    <tableColumn id="7" xr3:uid="{00000000-0010-0000-0000-000007000000}" name="RateName"/>
    <tableColumn id="8" xr3:uid="{00000000-0010-0000-0000-000008000000}" name="AcctgMonth"/>
    <tableColumn id="9" xr3:uid="{00000000-0010-0000-0000-000009000000}" name="AcctgFY"/>
    <tableColumn id="10" xr3:uid="{00000000-0010-0000-0000-00000A000000}" name="AcctgQtr"/>
    <tableColumn id="11" xr3:uid="{00000000-0010-0000-0000-00000B000000}" name="AcctgMon"/>
    <tableColumn id="12" xr3:uid="{00000000-0010-0000-0000-00000C000000}" name="UsageMonth"/>
    <tableColumn id="13" xr3:uid="{00000000-0010-0000-0000-00000D000000}" name="UsageFY"/>
    <tableColumn id="14" xr3:uid="{00000000-0010-0000-0000-00000E000000}" name="UsageQtr"/>
    <tableColumn id="15" xr3:uid="{00000000-0010-0000-0000-00000F000000}" name="UsageMon"/>
    <tableColumn id="16" xr3:uid="{00000000-0010-0000-0000-000010000000}" name="From"/>
    <tableColumn id="17" xr3:uid="{00000000-0010-0000-0000-000011000000}" name="To"/>
    <tableColumn id="18" xr3:uid="{00000000-0010-0000-0000-000012000000}" name="TotalConsumption"/>
    <tableColumn id="55" xr3:uid="{00000000-0010-0000-0000-000037000000}" name="TotalDemand"/>
    <tableColumn id="19" xr3:uid="{00000000-0010-0000-0000-000013000000}" name="TotalCurrentBill"/>
    <tableColumn id="20" xr3:uid="{00000000-0010-0000-0000-000014000000}" name="ReadType"/>
    <tableColumn id="21" xr3:uid="{00000000-0010-0000-0000-000015000000}" name="AverageDeltaT"/>
    <tableColumn id="22" xr3:uid="{00000000-0010-0000-0000-000016000000}" name="CostVariance"/>
    <tableColumn id="23" xr3:uid="{00000000-0010-0000-0000-000017000000}" name="CostVarianceUnitCost"/>
    <tableColumn id="24" xr3:uid="{00000000-0010-0000-0000-000018000000}" name="CRDMReserve"/>
    <tableColumn id="25" xr3:uid="{00000000-0010-0000-0000-000019000000}" name="CRDMReserveUnitCost"/>
    <tableColumn id="26" xr3:uid="{00000000-0010-0000-0000-00001A000000}" name="DebtService"/>
    <tableColumn id="27" xr3:uid="{00000000-0010-0000-0000-00001B000000}" name="DebtServiceUnitCost"/>
    <tableColumn id="56" xr3:uid="{00000000-0010-0000-0000-000038000000}" name="DemandCharge"/>
    <tableColumn id="57" xr3:uid="{00000000-0010-0000-0000-000039000000}" name="DemandUnitCost"/>
    <tableColumn id="28" xr3:uid="{00000000-0010-0000-0000-00001C000000}" name="DirectCapitalEquipment"/>
    <tableColumn id="29" xr3:uid="{00000000-0010-0000-0000-00001D000000}" name="DirectCapitalUnitCost"/>
    <tableColumn id="30" xr3:uid="{00000000-0010-0000-0000-00001E000000}" name="DirectVehicleDep"/>
    <tableColumn id="31" xr3:uid="{00000000-0010-0000-0000-00001F000000}" name="DirectVehicleUnitCost"/>
    <tableColumn id="32" xr3:uid="{00000000-0010-0000-0000-000020000000}" name="EnergyEfficiencyRider"/>
    <tableColumn id="33" xr3:uid="{00000000-0010-0000-0000-000021000000}" name="EnergyEfficiencyUnitCost"/>
    <tableColumn id="34" xr3:uid="{00000000-0010-0000-0000-000022000000}" name="ESPCCreditUnitCost"/>
    <tableColumn id="35" xr3:uid="{00000000-0010-0000-0000-000023000000}" name="ESPCRateCredit"/>
    <tableColumn id="36" xr3:uid="{00000000-0010-0000-0000-000024000000}" name="LUFCharge"/>
    <tableColumn id="37" xr3:uid="{00000000-0010-0000-0000-000025000000}" name="LUFUnitCost"/>
    <tableColumn id="38" xr3:uid="{00000000-0010-0000-0000-000026000000}" name="LUFUsage"/>
    <tableColumn id="39" xr3:uid="{00000000-0010-0000-0000-000027000000}" name="MeteredUsage"/>
    <tableColumn id="40" xr3:uid="{00000000-0010-0000-0000-000028000000}" name="MPDSurcharge"/>
    <tableColumn id="41" xr3:uid="{00000000-0010-0000-0000-000029000000}" name="MPDSurchargeUnitCost"/>
    <tableColumn id="42" xr3:uid="{00000000-0010-0000-0000-00002A000000}" name="UtilityBillingCharge"/>
    <tableColumn id="43" xr3:uid="{00000000-0010-0000-0000-00002B000000}" name="UtilityBillingUnitCost"/>
    <tableColumn id="44" xr3:uid="{00000000-0010-0000-0000-00002C000000}" name="AltDescription"/>
    <tableColumn id="45" xr3:uid="{00000000-0010-0000-0000-00002D000000}" name="BASIS_Account"/>
    <tableColumn id="46" xr3:uid="{00000000-0010-0000-0000-00002E000000}" name="BASIS_Category"/>
    <tableColumn id="47" xr3:uid="{00000000-0010-0000-0000-00002F000000}" name="CompanyNumber"/>
    <tableColumn id="48" xr3:uid="{00000000-0010-0000-0000-000030000000}" name="CostAccountName"/>
    <tableColumn id="49" xr3:uid="{00000000-0010-0000-0000-000031000000}" name="CostCenterGroup"/>
    <tableColumn id="50" xr3:uid="{00000000-0010-0000-0000-000032000000}" name="CostCenterNumber"/>
    <tableColumn id="51" xr3:uid="{00000000-0010-0000-0000-000033000000}" name="BldgCode"/>
    <tableColumn id="52" xr3:uid="{00000000-0010-0000-0000-000034000000}" name="BldgFNumber"/>
    <tableColumn id="53" xr3:uid="{00000000-0010-0000-0000-000035000000}" name="BldgFundType"/>
    <tableColumn id="54" xr3:uid="{00000000-0010-0000-0000-000036000000}" name="GSF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1E8EDE48-259D-469A-A864-9593393C0317}">
  <we:reference id="b1e58d3b-7769-47c7-800b-1462fbec7f9b" version="1.0.0.0" store="\\ewo13.uark.edu\ExcelManifests" storeType="Filesystem"/>
  <we:alternateReferences/>
  <we:properties/>
  <we:bindings>
    <we:binding id="ARTable" type="table" appref="{CBF6AC85-AD47-4EA5-9708-CDA677B75784}"/>
    <we:binding id="dataTable" type="table" appref="{BAABF645-C31B-4AD2-814D-351917DF610D}"/>
  </we:bindings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18"/>
  <sheetViews>
    <sheetView tabSelected="1" zoomScale="70" zoomScaleNormal="70" workbookViewId="0">
      <selection activeCell="E9" sqref="E9"/>
    </sheetView>
  </sheetViews>
  <sheetFormatPr defaultColWidth="31.3984375" defaultRowHeight="14.25" x14ac:dyDescent="0.45"/>
  <cols>
    <col min="1" max="1" width="18.86328125" bestFit="1" customWidth="1"/>
    <col min="2" max="2" width="19" bestFit="1" customWidth="1"/>
    <col min="3" max="3" width="20.73046875" bestFit="1" customWidth="1"/>
    <col min="4" max="4" width="38.86328125" bestFit="1" customWidth="1"/>
    <col min="5" max="5" width="27.796875" bestFit="1" customWidth="1"/>
    <col min="6" max="11" width="14.06640625" bestFit="1" customWidth="1"/>
    <col min="12" max="12" width="13.265625" bestFit="1" customWidth="1"/>
    <col min="13" max="14" width="11.265625" bestFit="1" customWidth="1"/>
    <col min="15" max="15" width="13.1328125" bestFit="1" customWidth="1"/>
    <col min="16" max="16" width="14.265625" bestFit="1" customWidth="1"/>
    <col min="17" max="17" width="16.265625" bestFit="1" customWidth="1"/>
    <col min="18" max="19" width="10.1328125" bestFit="1" customWidth="1"/>
    <col min="20" max="20" width="13.265625" bestFit="1" customWidth="1"/>
    <col min="21" max="21" width="10.1328125" bestFit="1" customWidth="1"/>
    <col min="22" max="22" width="13.265625" bestFit="1" customWidth="1"/>
    <col min="23" max="23" width="10.1328125" bestFit="1" customWidth="1"/>
    <col min="24" max="24" width="13.265625" bestFit="1" customWidth="1"/>
    <col min="25" max="25" width="12.73046875" bestFit="1" customWidth="1"/>
    <col min="26" max="26" width="13.265625" bestFit="1" customWidth="1"/>
    <col min="27" max="27" width="9" bestFit="1" customWidth="1"/>
    <col min="28" max="29" width="13.265625" bestFit="1" customWidth="1"/>
    <col min="30" max="30" width="10.1328125" bestFit="1" customWidth="1"/>
  </cols>
  <sheetData>
    <row r="2" spans="1:7" x14ac:dyDescent="0.45">
      <c r="A2" s="2" t="s">
        <v>10</v>
      </c>
      <c r="B2" t="s">
        <v>60</v>
      </c>
    </row>
    <row r="3" spans="1:7" x14ac:dyDescent="0.45">
      <c r="A3" s="2" t="s">
        <v>55</v>
      </c>
      <c r="B3" t="s">
        <v>60</v>
      </c>
    </row>
    <row r="4" spans="1:7" x14ac:dyDescent="0.45">
      <c r="A4" s="2" t="s">
        <v>49</v>
      </c>
      <c r="B4" t="s">
        <v>60</v>
      </c>
    </row>
    <row r="5" spans="1:7" x14ac:dyDescent="0.45">
      <c r="A5" s="2" t="s">
        <v>50</v>
      </c>
      <c r="B5" t="s">
        <v>60</v>
      </c>
    </row>
    <row r="6" spans="1:7" x14ac:dyDescent="0.45">
      <c r="A6" s="2" t="s">
        <v>8</v>
      </c>
      <c r="B6" t="s">
        <v>60</v>
      </c>
    </row>
    <row r="7" spans="1:7" x14ac:dyDescent="0.45">
      <c r="A7" s="2" t="s">
        <v>39</v>
      </c>
      <c r="B7" t="s">
        <v>60</v>
      </c>
    </row>
    <row r="8" spans="1:7" x14ac:dyDescent="0.45">
      <c r="A8" s="2" t="s">
        <v>36</v>
      </c>
      <c r="B8" t="s">
        <v>60</v>
      </c>
    </row>
    <row r="9" spans="1:7" x14ac:dyDescent="0.45">
      <c r="A9" s="2" t="s">
        <v>26</v>
      </c>
      <c r="B9" t="s">
        <v>60</v>
      </c>
    </row>
    <row r="10" spans="1:7" x14ac:dyDescent="0.45">
      <c r="A10" s="2" t="s">
        <v>71</v>
      </c>
      <c r="B10" t="s">
        <v>60</v>
      </c>
    </row>
    <row r="11" spans="1:7" x14ac:dyDescent="0.45">
      <c r="A11" s="2" t="s">
        <v>46</v>
      </c>
      <c r="B11" t="s">
        <v>60</v>
      </c>
    </row>
    <row r="12" spans="1:7" x14ac:dyDescent="0.45">
      <c r="A12" s="2" t="s">
        <v>70</v>
      </c>
      <c r="B12" t="s">
        <v>60</v>
      </c>
    </row>
    <row r="13" spans="1:7" x14ac:dyDescent="0.45">
      <c r="A13" s="2" t="s">
        <v>44</v>
      </c>
      <c r="B13" t="s">
        <v>60</v>
      </c>
    </row>
    <row r="15" spans="1:7" x14ac:dyDescent="0.45">
      <c r="F15" s="2" t="s">
        <v>12</v>
      </c>
      <c r="G15" s="2" t="s">
        <v>61</v>
      </c>
    </row>
    <row r="16" spans="1:7" x14ac:dyDescent="0.45">
      <c r="F16" s="6">
        <v>43647.5</v>
      </c>
    </row>
    <row r="17" spans="1:11" x14ac:dyDescent="0.45">
      <c r="A17" s="2" t="s">
        <v>53</v>
      </c>
      <c r="B17" s="2" t="s">
        <v>51</v>
      </c>
      <c r="C17" s="2" t="s">
        <v>54</v>
      </c>
      <c r="D17" s="2" t="s">
        <v>52</v>
      </c>
      <c r="E17" s="2" t="s">
        <v>6</v>
      </c>
      <c r="F17" t="s">
        <v>63</v>
      </c>
      <c r="G17" t="s">
        <v>62</v>
      </c>
      <c r="H17" t="s">
        <v>69</v>
      </c>
      <c r="I17" t="s">
        <v>68</v>
      </c>
      <c r="J17" t="s">
        <v>67</v>
      </c>
      <c r="K17" t="s">
        <v>66</v>
      </c>
    </row>
    <row r="18" spans="1:11" x14ac:dyDescent="0.45">
      <c r="A18" t="s">
        <v>4</v>
      </c>
      <c r="B18">
        <v>202</v>
      </c>
      <c r="C18" t="s">
        <v>255</v>
      </c>
      <c r="D18" t="s">
        <v>254</v>
      </c>
      <c r="E18" t="s">
        <v>251</v>
      </c>
      <c r="F18" s="4">
        <v>5679.18</v>
      </c>
      <c r="G18" s="3">
        <v>36405</v>
      </c>
      <c r="H18" s="4">
        <v>197.27</v>
      </c>
      <c r="I18" s="4">
        <v>1280.6199999999999</v>
      </c>
      <c r="J18" s="4">
        <v>11.18</v>
      </c>
      <c r="K18" s="4">
        <v>5.59</v>
      </c>
    </row>
    <row r="19" spans="1:11" x14ac:dyDescent="0.45">
      <c r="C19" t="s">
        <v>541</v>
      </c>
      <c r="D19" t="s">
        <v>540</v>
      </c>
      <c r="E19" t="s">
        <v>536</v>
      </c>
      <c r="F19" s="4">
        <v>1046.92</v>
      </c>
      <c r="G19" s="3">
        <v>6711</v>
      </c>
      <c r="H19" s="4">
        <v>36.369999999999997</v>
      </c>
      <c r="I19" s="4">
        <v>236.07</v>
      </c>
      <c r="J19" s="4">
        <v>2.06</v>
      </c>
      <c r="K19" s="4">
        <v>1.03</v>
      </c>
    </row>
    <row r="20" spans="1:11" x14ac:dyDescent="0.45">
      <c r="E20" t="s">
        <v>544</v>
      </c>
      <c r="F20" s="4">
        <v>1046.92</v>
      </c>
      <c r="G20" s="3">
        <v>6711</v>
      </c>
      <c r="H20" s="4">
        <v>36.369999999999997</v>
      </c>
      <c r="I20" s="4">
        <v>236.07</v>
      </c>
      <c r="J20" s="4">
        <v>2.06</v>
      </c>
      <c r="K20" s="4">
        <v>1.03</v>
      </c>
    </row>
    <row r="21" spans="1:11" x14ac:dyDescent="0.45">
      <c r="B21">
        <v>212</v>
      </c>
      <c r="C21" t="s">
        <v>73</v>
      </c>
      <c r="F21" s="4">
        <v>110220.22999999998</v>
      </c>
      <c r="G21" s="3">
        <v>706539.9</v>
      </c>
      <c r="H21" s="4">
        <v>3828.57</v>
      </c>
      <c r="I21" s="4">
        <v>24853.97</v>
      </c>
      <c r="J21" s="4">
        <v>216.94</v>
      </c>
      <c r="K21" s="4">
        <v>108.48</v>
      </c>
    </row>
    <row r="22" spans="1:11" x14ac:dyDescent="0.45">
      <c r="B22">
        <v>232</v>
      </c>
      <c r="C22" t="s">
        <v>78</v>
      </c>
      <c r="D22" t="s">
        <v>147</v>
      </c>
      <c r="E22" t="s">
        <v>145</v>
      </c>
      <c r="F22" s="4">
        <v>2973.67</v>
      </c>
      <c r="G22" s="3">
        <v>19062</v>
      </c>
      <c r="H22" s="4">
        <v>103.29</v>
      </c>
      <c r="I22" s="4">
        <v>670.54</v>
      </c>
      <c r="J22" s="4">
        <v>5.85</v>
      </c>
      <c r="K22" s="4">
        <v>2.93</v>
      </c>
    </row>
    <row r="23" spans="1:11" x14ac:dyDescent="0.45">
      <c r="B23">
        <v>242</v>
      </c>
      <c r="C23" t="s">
        <v>230</v>
      </c>
      <c r="D23" t="s">
        <v>229</v>
      </c>
      <c r="E23" t="s">
        <v>227</v>
      </c>
      <c r="F23" s="4">
        <v>4640.0600000000004</v>
      </c>
      <c r="G23" s="3">
        <v>29744</v>
      </c>
      <c r="H23" s="4">
        <v>161.18</v>
      </c>
      <c r="I23" s="4">
        <v>1046.31</v>
      </c>
      <c r="J23" s="4">
        <v>9.1300000000000008</v>
      </c>
      <c r="K23" s="4">
        <v>4.57</v>
      </c>
    </row>
    <row r="24" spans="1:11" x14ac:dyDescent="0.45">
      <c r="C24" t="s">
        <v>237</v>
      </c>
      <c r="D24" t="s">
        <v>236</v>
      </c>
      <c r="E24" t="s">
        <v>233</v>
      </c>
      <c r="F24" s="4">
        <v>6411.63</v>
      </c>
      <c r="G24" s="3">
        <v>41100.178</v>
      </c>
      <c r="H24" s="4">
        <v>222.71</v>
      </c>
      <c r="I24" s="4">
        <v>1445.78</v>
      </c>
      <c r="J24" s="4">
        <v>12.62</v>
      </c>
      <c r="K24" s="4">
        <v>6.31</v>
      </c>
    </row>
    <row r="25" spans="1:11" x14ac:dyDescent="0.45">
      <c r="C25" t="s">
        <v>427</v>
      </c>
      <c r="D25" t="s">
        <v>426</v>
      </c>
      <c r="E25" t="s">
        <v>424</v>
      </c>
      <c r="F25" s="4">
        <v>5672.52</v>
      </c>
      <c r="G25" s="3">
        <v>36362.300000000003</v>
      </c>
      <c r="H25" s="4">
        <v>197.04</v>
      </c>
      <c r="I25" s="4">
        <v>1279.1199999999999</v>
      </c>
      <c r="J25" s="4">
        <v>11.17</v>
      </c>
      <c r="K25" s="4">
        <v>5.58</v>
      </c>
    </row>
    <row r="26" spans="1:11" x14ac:dyDescent="0.45">
      <c r="C26" t="s">
        <v>248</v>
      </c>
      <c r="D26" t="s">
        <v>247</v>
      </c>
      <c r="E26" t="s">
        <v>245</v>
      </c>
      <c r="F26" s="4">
        <v>6118.94</v>
      </c>
      <c r="G26" s="3">
        <v>39224</v>
      </c>
      <c r="H26" s="4">
        <v>212.55</v>
      </c>
      <c r="I26" s="4">
        <v>1379.78</v>
      </c>
      <c r="J26" s="4">
        <v>12.04</v>
      </c>
      <c r="K26" s="4">
        <v>6.02</v>
      </c>
    </row>
    <row r="27" spans="1:11" x14ac:dyDescent="0.45">
      <c r="C27" t="s">
        <v>265</v>
      </c>
      <c r="D27" t="s">
        <v>264</v>
      </c>
      <c r="E27" t="s">
        <v>262</v>
      </c>
      <c r="F27" s="4">
        <v>2320.81</v>
      </c>
      <c r="G27" s="3">
        <v>14877</v>
      </c>
      <c r="H27" s="4">
        <v>80.61</v>
      </c>
      <c r="I27" s="4">
        <v>523.33000000000004</v>
      </c>
      <c r="J27" s="4">
        <v>4.57</v>
      </c>
      <c r="K27" s="4">
        <v>2.2799999999999998</v>
      </c>
    </row>
    <row r="28" spans="1:11" x14ac:dyDescent="0.45">
      <c r="C28" t="s">
        <v>282</v>
      </c>
      <c r="D28" t="s">
        <v>281</v>
      </c>
      <c r="E28" t="s">
        <v>278</v>
      </c>
      <c r="F28" s="4">
        <v>1876.52</v>
      </c>
      <c r="G28" s="3">
        <v>12029</v>
      </c>
      <c r="H28" s="4">
        <v>65.180000000000007</v>
      </c>
      <c r="I28" s="4">
        <v>423.14</v>
      </c>
      <c r="J28" s="4">
        <v>3.69</v>
      </c>
      <c r="K28" s="4">
        <v>1.85</v>
      </c>
    </row>
    <row r="29" spans="1:11" x14ac:dyDescent="0.45">
      <c r="E29" t="s">
        <v>285</v>
      </c>
      <c r="F29" s="4">
        <v>1876.52</v>
      </c>
      <c r="G29" s="3">
        <v>12029</v>
      </c>
      <c r="H29" s="4">
        <v>65.180000000000007</v>
      </c>
      <c r="I29" s="4">
        <v>423.14</v>
      </c>
      <c r="J29" s="4">
        <v>3.69</v>
      </c>
      <c r="K29" s="4">
        <v>1.85</v>
      </c>
    </row>
    <row r="30" spans="1:11" x14ac:dyDescent="0.45">
      <c r="C30" t="s">
        <v>309</v>
      </c>
      <c r="D30" t="s">
        <v>308</v>
      </c>
      <c r="E30" t="s">
        <v>306</v>
      </c>
      <c r="F30" s="4">
        <v>4120.12</v>
      </c>
      <c r="G30" s="3">
        <v>26411</v>
      </c>
      <c r="H30" s="4">
        <v>143.12</v>
      </c>
      <c r="I30" s="4">
        <v>929.06</v>
      </c>
      <c r="J30" s="4">
        <v>8.11</v>
      </c>
      <c r="K30" s="4">
        <v>4.05</v>
      </c>
    </row>
    <row r="31" spans="1:11" x14ac:dyDescent="0.45">
      <c r="C31" t="s">
        <v>325</v>
      </c>
      <c r="D31" t="s">
        <v>324</v>
      </c>
      <c r="E31" t="s">
        <v>322</v>
      </c>
      <c r="F31" s="4">
        <v>5559.53</v>
      </c>
      <c r="G31" s="3">
        <v>35638</v>
      </c>
      <c r="H31" s="4">
        <v>193.11</v>
      </c>
      <c r="I31" s="4">
        <v>1253.6400000000001</v>
      </c>
      <c r="J31" s="4">
        <v>10.94</v>
      </c>
      <c r="K31" s="4">
        <v>5.47</v>
      </c>
    </row>
    <row r="32" spans="1:11" x14ac:dyDescent="0.45">
      <c r="C32" t="s">
        <v>381</v>
      </c>
      <c r="D32" t="s">
        <v>380</v>
      </c>
      <c r="E32" t="s">
        <v>378</v>
      </c>
      <c r="F32" s="4">
        <v>6437.03</v>
      </c>
      <c r="G32" s="3">
        <v>41263</v>
      </c>
      <c r="H32" s="4">
        <v>223.59</v>
      </c>
      <c r="I32" s="4">
        <v>1451.51</v>
      </c>
      <c r="J32" s="4">
        <v>12.67</v>
      </c>
      <c r="K32" s="4">
        <v>6.34</v>
      </c>
    </row>
    <row r="33" spans="3:11" x14ac:dyDescent="0.45">
      <c r="C33" t="s">
        <v>400</v>
      </c>
      <c r="D33" t="s">
        <v>399</v>
      </c>
      <c r="E33" t="s">
        <v>397</v>
      </c>
      <c r="F33" s="4">
        <v>7070.7</v>
      </c>
      <c r="G33" s="3">
        <v>45325</v>
      </c>
      <c r="H33" s="4">
        <v>245.61</v>
      </c>
      <c r="I33" s="4">
        <v>1594.4</v>
      </c>
      <c r="J33" s="4">
        <v>13.92</v>
      </c>
      <c r="K33" s="4">
        <v>6.96</v>
      </c>
    </row>
    <row r="34" spans="3:11" x14ac:dyDescent="0.45">
      <c r="C34" t="s">
        <v>421</v>
      </c>
      <c r="D34" t="s">
        <v>420</v>
      </c>
      <c r="E34" t="s">
        <v>418</v>
      </c>
      <c r="F34" s="4">
        <v>3449.94</v>
      </c>
      <c r="G34" s="3">
        <v>22115</v>
      </c>
      <c r="H34" s="4">
        <v>119.84</v>
      </c>
      <c r="I34" s="4">
        <v>777.94</v>
      </c>
      <c r="J34" s="4">
        <v>6.79</v>
      </c>
      <c r="K34" s="4">
        <v>3.4</v>
      </c>
    </row>
    <row r="35" spans="3:11" x14ac:dyDescent="0.45">
      <c r="E35" t="s">
        <v>430</v>
      </c>
      <c r="F35" s="4">
        <v>12236.17</v>
      </c>
      <c r="G35" s="3">
        <v>78437</v>
      </c>
      <c r="H35" s="4">
        <v>425.03</v>
      </c>
      <c r="I35" s="4">
        <v>2759.18</v>
      </c>
      <c r="J35" s="4">
        <v>24.09</v>
      </c>
      <c r="K35" s="4">
        <v>12.04</v>
      </c>
    </row>
    <row r="36" spans="3:11" x14ac:dyDescent="0.45">
      <c r="E36" t="s">
        <v>431</v>
      </c>
      <c r="F36" s="4">
        <v>5451.42</v>
      </c>
      <c r="G36" s="3">
        <v>34945</v>
      </c>
      <c r="H36" s="4">
        <v>189.36</v>
      </c>
      <c r="I36" s="4">
        <v>1229.26</v>
      </c>
      <c r="J36" s="4">
        <v>10.73</v>
      </c>
      <c r="K36" s="4">
        <v>5.37</v>
      </c>
    </row>
    <row r="37" spans="3:11" x14ac:dyDescent="0.45">
      <c r="E37" t="s">
        <v>435</v>
      </c>
      <c r="F37" s="4">
        <v>4530.8599999999997</v>
      </c>
      <c r="G37" s="3">
        <v>29044</v>
      </c>
      <c r="H37" s="4">
        <v>157.38</v>
      </c>
      <c r="I37" s="4">
        <v>1021.68</v>
      </c>
      <c r="J37" s="4">
        <v>8.92</v>
      </c>
      <c r="K37" s="4">
        <v>4.46</v>
      </c>
    </row>
    <row r="38" spans="3:11" x14ac:dyDescent="0.45">
      <c r="C38" t="s">
        <v>460</v>
      </c>
      <c r="D38" t="s">
        <v>459</v>
      </c>
      <c r="E38" t="s">
        <v>456</v>
      </c>
      <c r="F38" s="4">
        <v>4121.76</v>
      </c>
      <c r="G38" s="3">
        <v>26421.543000000001</v>
      </c>
      <c r="H38" s="4">
        <v>143.16999999999999</v>
      </c>
      <c r="I38" s="4">
        <v>929.43</v>
      </c>
      <c r="J38" s="4">
        <v>8.11</v>
      </c>
      <c r="K38" s="4">
        <v>4.0599999999999996</v>
      </c>
    </row>
    <row r="39" spans="3:11" x14ac:dyDescent="0.45">
      <c r="E39" t="s">
        <v>463</v>
      </c>
      <c r="F39" s="4">
        <v>4121.76</v>
      </c>
      <c r="G39" s="3">
        <v>26421.543000000001</v>
      </c>
      <c r="H39" s="4">
        <v>143.16999999999999</v>
      </c>
      <c r="I39" s="4">
        <v>929.43</v>
      </c>
      <c r="J39" s="4">
        <v>8.11</v>
      </c>
      <c r="K39" s="4">
        <v>4.0599999999999996</v>
      </c>
    </row>
    <row r="40" spans="3:11" x14ac:dyDescent="0.45">
      <c r="C40" t="s">
        <v>472</v>
      </c>
      <c r="D40" t="s">
        <v>471</v>
      </c>
      <c r="E40" t="s">
        <v>468</v>
      </c>
      <c r="F40" s="4">
        <v>4121.76</v>
      </c>
      <c r="G40" s="3">
        <v>26421.543000000001</v>
      </c>
      <c r="H40" s="4">
        <v>143.16999999999999</v>
      </c>
      <c r="I40" s="4">
        <v>929.43</v>
      </c>
      <c r="J40" s="4">
        <v>8.11</v>
      </c>
      <c r="K40" s="4">
        <v>4.0599999999999996</v>
      </c>
    </row>
    <row r="41" spans="3:11" x14ac:dyDescent="0.45">
      <c r="E41" t="s">
        <v>475</v>
      </c>
      <c r="F41" s="4">
        <v>4121.76</v>
      </c>
      <c r="G41" s="3">
        <v>26421.543000000001</v>
      </c>
      <c r="H41" s="4">
        <v>143.16999999999999</v>
      </c>
      <c r="I41" s="4">
        <v>929.43</v>
      </c>
      <c r="J41" s="4">
        <v>8.11</v>
      </c>
      <c r="K41" s="4">
        <v>4.0599999999999996</v>
      </c>
    </row>
    <row r="42" spans="3:11" x14ac:dyDescent="0.45">
      <c r="C42" t="s">
        <v>497</v>
      </c>
      <c r="D42" t="s">
        <v>496</v>
      </c>
      <c r="E42" t="s">
        <v>494</v>
      </c>
      <c r="F42" s="4">
        <v>7183.64</v>
      </c>
      <c r="G42" s="3">
        <v>46049</v>
      </c>
      <c r="H42" s="4">
        <v>249.53</v>
      </c>
      <c r="I42" s="4">
        <v>1619.87</v>
      </c>
      <c r="J42" s="4">
        <v>14.14</v>
      </c>
      <c r="K42" s="4">
        <v>7.07</v>
      </c>
    </row>
    <row r="43" spans="3:11" x14ac:dyDescent="0.45">
      <c r="C43" t="s">
        <v>179</v>
      </c>
      <c r="D43" t="s">
        <v>178</v>
      </c>
      <c r="E43" t="s">
        <v>175</v>
      </c>
      <c r="F43" s="4">
        <v>1610.23</v>
      </c>
      <c r="G43" s="3">
        <v>10322</v>
      </c>
      <c r="H43" s="4">
        <v>55.93</v>
      </c>
      <c r="I43" s="4">
        <v>363.1</v>
      </c>
      <c r="J43" s="4">
        <v>3.17</v>
      </c>
      <c r="K43" s="4">
        <v>1.58</v>
      </c>
    </row>
    <row r="44" spans="3:11" x14ac:dyDescent="0.45">
      <c r="E44" t="s">
        <v>546</v>
      </c>
      <c r="F44" s="4">
        <v>8125.88</v>
      </c>
      <c r="G44" s="3">
        <v>52089</v>
      </c>
      <c r="H44" s="4">
        <v>282.26</v>
      </c>
      <c r="I44" s="4">
        <v>1832.34</v>
      </c>
      <c r="J44" s="4">
        <v>15.99</v>
      </c>
      <c r="K44" s="4">
        <v>8</v>
      </c>
    </row>
    <row r="45" spans="3:11" x14ac:dyDescent="0.45">
      <c r="E45" t="s">
        <v>567</v>
      </c>
      <c r="F45" s="4">
        <v>2837.8</v>
      </c>
      <c r="G45" s="3">
        <v>18191</v>
      </c>
      <c r="H45" s="4">
        <v>98.57</v>
      </c>
      <c r="I45" s="4">
        <v>639.91</v>
      </c>
      <c r="J45" s="4">
        <v>5.59</v>
      </c>
      <c r="K45" s="4">
        <v>2.79</v>
      </c>
    </row>
    <row r="46" spans="3:11" x14ac:dyDescent="0.45">
      <c r="C46" t="s">
        <v>583</v>
      </c>
      <c r="D46" t="s">
        <v>582</v>
      </c>
      <c r="E46" t="s">
        <v>580</v>
      </c>
      <c r="F46" s="4">
        <v>5296.51</v>
      </c>
      <c r="G46" s="3">
        <v>33952</v>
      </c>
      <c r="H46" s="4">
        <v>183.98</v>
      </c>
      <c r="I46" s="4">
        <v>1194.33</v>
      </c>
      <c r="J46" s="4">
        <v>10.43</v>
      </c>
      <c r="K46" s="4">
        <v>5.21</v>
      </c>
    </row>
    <row r="47" spans="3:11" x14ac:dyDescent="0.45">
      <c r="C47" t="s">
        <v>388</v>
      </c>
      <c r="D47" t="s">
        <v>387</v>
      </c>
      <c r="E47" t="s">
        <v>384</v>
      </c>
      <c r="F47" s="4">
        <v>1929.1</v>
      </c>
      <c r="G47" s="3">
        <v>12366</v>
      </c>
      <c r="H47" s="4">
        <v>67.010000000000005</v>
      </c>
      <c r="I47" s="4">
        <v>435</v>
      </c>
      <c r="J47" s="4">
        <v>3.8</v>
      </c>
      <c r="K47" s="4">
        <v>1.9</v>
      </c>
    </row>
    <row r="48" spans="3:11" x14ac:dyDescent="0.45">
      <c r="E48" t="s">
        <v>391</v>
      </c>
      <c r="F48" s="4">
        <v>1929.1</v>
      </c>
      <c r="G48" s="3">
        <v>12366</v>
      </c>
      <c r="H48" s="4">
        <v>67.010000000000005</v>
      </c>
      <c r="I48" s="4">
        <v>435</v>
      </c>
      <c r="J48" s="4">
        <v>3.8</v>
      </c>
      <c r="K48" s="4">
        <v>1.9</v>
      </c>
    </row>
    <row r="49" spans="1:11" x14ac:dyDescent="0.45">
      <c r="E49" t="s">
        <v>393</v>
      </c>
      <c r="F49" s="4">
        <v>1929.1</v>
      </c>
      <c r="G49" s="3">
        <v>12366</v>
      </c>
      <c r="H49" s="4">
        <v>67.010000000000005</v>
      </c>
      <c r="I49" s="4">
        <v>435</v>
      </c>
      <c r="J49" s="4">
        <v>3.8</v>
      </c>
      <c r="K49" s="4">
        <v>1.9</v>
      </c>
    </row>
    <row r="50" spans="1:11" x14ac:dyDescent="0.45">
      <c r="E50" t="s">
        <v>395</v>
      </c>
      <c r="F50" s="4">
        <v>1929.1</v>
      </c>
      <c r="G50" s="3">
        <v>12366</v>
      </c>
      <c r="H50" s="4">
        <v>67.010000000000005</v>
      </c>
      <c r="I50" s="4">
        <v>435</v>
      </c>
      <c r="J50" s="4">
        <v>3.8</v>
      </c>
      <c r="K50" s="4">
        <v>1.9</v>
      </c>
    </row>
    <row r="51" spans="1:11" x14ac:dyDescent="0.45">
      <c r="C51" t="s">
        <v>315</v>
      </c>
      <c r="D51" t="s">
        <v>314</v>
      </c>
      <c r="E51" t="s">
        <v>312</v>
      </c>
      <c r="F51" s="4">
        <v>4404.18</v>
      </c>
      <c r="G51" s="3">
        <v>28231.9</v>
      </c>
      <c r="H51" s="4">
        <v>152.97999999999999</v>
      </c>
      <c r="I51" s="4">
        <v>993.11</v>
      </c>
      <c r="J51" s="4">
        <v>8.67</v>
      </c>
      <c r="K51" s="4">
        <v>4.33</v>
      </c>
    </row>
    <row r="52" spans="1:11" x14ac:dyDescent="0.45">
      <c r="C52" t="s">
        <v>220</v>
      </c>
      <c r="D52" t="s">
        <v>219</v>
      </c>
      <c r="E52" t="s">
        <v>217</v>
      </c>
      <c r="F52" s="4">
        <v>11773.04</v>
      </c>
      <c r="G52" s="3">
        <v>75468.2</v>
      </c>
      <c r="H52" s="4">
        <v>408.94</v>
      </c>
      <c r="I52" s="4">
        <v>2654.75</v>
      </c>
      <c r="J52" s="4">
        <v>23.17</v>
      </c>
      <c r="K52" s="4">
        <v>11.59</v>
      </c>
    </row>
    <row r="53" spans="1:11" x14ac:dyDescent="0.45">
      <c r="C53" t="s">
        <v>512</v>
      </c>
      <c r="D53" t="s">
        <v>511</v>
      </c>
      <c r="E53" t="s">
        <v>509</v>
      </c>
      <c r="F53" s="4">
        <v>2438.75</v>
      </c>
      <c r="G53" s="3">
        <v>15633</v>
      </c>
      <c r="H53" s="4">
        <v>84.71</v>
      </c>
      <c r="I53" s="4">
        <v>549.91999999999996</v>
      </c>
      <c r="J53" s="4">
        <v>4.8</v>
      </c>
      <c r="K53" s="4">
        <v>2.4</v>
      </c>
    </row>
    <row r="54" spans="1:11" x14ac:dyDescent="0.45">
      <c r="C54" t="s">
        <v>523</v>
      </c>
      <c r="D54" t="s">
        <v>522</v>
      </c>
      <c r="E54" t="s">
        <v>520</v>
      </c>
      <c r="F54" s="4">
        <v>1923.48</v>
      </c>
      <c r="G54" s="3">
        <v>12330</v>
      </c>
      <c r="H54" s="4">
        <v>66.81</v>
      </c>
      <c r="I54" s="4">
        <v>433.73</v>
      </c>
      <c r="J54" s="4">
        <v>3.79</v>
      </c>
      <c r="K54" s="4">
        <v>1.89</v>
      </c>
    </row>
    <row r="55" spans="1:11" x14ac:dyDescent="0.45">
      <c r="C55" t="s">
        <v>443</v>
      </c>
      <c r="D55" t="s">
        <v>442</v>
      </c>
      <c r="E55" t="s">
        <v>439</v>
      </c>
      <c r="F55" s="4">
        <v>2496.4699999999998</v>
      </c>
      <c r="G55" s="3">
        <v>16003</v>
      </c>
      <c r="H55" s="4">
        <v>86.72</v>
      </c>
      <c r="I55" s="4">
        <v>562.94000000000005</v>
      </c>
      <c r="J55" s="4">
        <v>4.91</v>
      </c>
      <c r="K55" s="4">
        <v>2.46</v>
      </c>
    </row>
    <row r="56" spans="1:11" x14ac:dyDescent="0.45">
      <c r="A56" t="s">
        <v>64</v>
      </c>
      <c r="F56" s="4">
        <v>271033.11</v>
      </c>
      <c r="G56" s="3">
        <v>1737391.6500000001</v>
      </c>
      <c r="H56" s="4">
        <v>9414.5099999999984</v>
      </c>
      <c r="I56" s="4">
        <v>61116.260000000009</v>
      </c>
      <c r="J56" s="4">
        <v>533.47</v>
      </c>
      <c r="K56" s="4">
        <v>266.77000000000004</v>
      </c>
    </row>
    <row r="57" spans="1:11" x14ac:dyDescent="0.45">
      <c r="A57" t="s">
        <v>2</v>
      </c>
      <c r="B57">
        <v>102</v>
      </c>
      <c r="C57" t="s">
        <v>93</v>
      </c>
      <c r="D57" t="s">
        <v>92</v>
      </c>
      <c r="E57" t="s">
        <v>85</v>
      </c>
      <c r="F57" s="4">
        <v>2921.88</v>
      </c>
      <c r="G57" s="3">
        <v>18730</v>
      </c>
      <c r="H57" s="4">
        <v>101.49</v>
      </c>
      <c r="I57" s="4">
        <v>658.87</v>
      </c>
      <c r="J57" s="4">
        <v>5.75</v>
      </c>
      <c r="K57" s="4">
        <v>2.88</v>
      </c>
    </row>
    <row r="58" spans="1:11" x14ac:dyDescent="0.45">
      <c r="E58" t="s">
        <v>96</v>
      </c>
      <c r="F58" s="4">
        <v>12073.15</v>
      </c>
      <c r="G58" s="3">
        <v>77392</v>
      </c>
      <c r="H58" s="4">
        <v>419.37</v>
      </c>
      <c r="I58" s="4">
        <v>2722.42</v>
      </c>
      <c r="J58" s="4">
        <v>23.76</v>
      </c>
      <c r="K58" s="4">
        <v>11.88</v>
      </c>
    </row>
    <row r="59" spans="1:11" x14ac:dyDescent="0.45">
      <c r="E59" t="s">
        <v>101</v>
      </c>
      <c r="F59" s="4">
        <v>3763.97</v>
      </c>
      <c r="G59" s="3">
        <v>24128</v>
      </c>
      <c r="H59" s="4">
        <v>130.74</v>
      </c>
      <c r="I59" s="4">
        <v>848.75</v>
      </c>
      <c r="J59" s="4">
        <v>7.41</v>
      </c>
      <c r="K59" s="4">
        <v>3.7</v>
      </c>
    </row>
    <row r="60" spans="1:11" x14ac:dyDescent="0.45">
      <c r="E60" t="s">
        <v>106</v>
      </c>
      <c r="F60" s="4">
        <v>1068.1300000000001</v>
      </c>
      <c r="G60" s="3">
        <v>6846.9729399999997</v>
      </c>
      <c r="H60" s="4">
        <v>37.1</v>
      </c>
      <c r="I60" s="4">
        <v>240.86</v>
      </c>
      <c r="J60" s="4">
        <v>2.1</v>
      </c>
      <c r="K60" s="4">
        <v>1.05</v>
      </c>
    </row>
    <row r="61" spans="1:11" x14ac:dyDescent="0.45">
      <c r="E61" t="s">
        <v>128</v>
      </c>
      <c r="F61" s="4">
        <v>843.49</v>
      </c>
      <c r="G61" s="3">
        <v>5407</v>
      </c>
      <c r="H61" s="4">
        <v>29.3</v>
      </c>
      <c r="I61" s="4">
        <v>190.2</v>
      </c>
      <c r="J61" s="4">
        <v>1.66</v>
      </c>
      <c r="K61" s="4">
        <v>0.83</v>
      </c>
    </row>
    <row r="62" spans="1:11" x14ac:dyDescent="0.45">
      <c r="E62" t="s">
        <v>133</v>
      </c>
      <c r="F62" s="4">
        <v>6085.25</v>
      </c>
      <c r="G62" s="3">
        <v>39008</v>
      </c>
      <c r="H62" s="4">
        <v>211.38</v>
      </c>
      <c r="I62" s="4">
        <v>1372.19</v>
      </c>
      <c r="J62" s="4">
        <v>11.98</v>
      </c>
      <c r="K62" s="4">
        <v>5.99</v>
      </c>
    </row>
    <row r="63" spans="1:11" x14ac:dyDescent="0.45">
      <c r="E63" t="s">
        <v>143</v>
      </c>
      <c r="F63" s="4">
        <v>11616.07</v>
      </c>
      <c r="G63" s="3">
        <v>74462</v>
      </c>
      <c r="H63" s="4">
        <v>403.49</v>
      </c>
      <c r="I63" s="4">
        <v>2619.35</v>
      </c>
      <c r="J63" s="4">
        <v>22.86</v>
      </c>
      <c r="K63" s="4">
        <v>11.43</v>
      </c>
    </row>
    <row r="64" spans="1:11" x14ac:dyDescent="0.45">
      <c r="E64" t="s">
        <v>154</v>
      </c>
      <c r="F64" s="4">
        <v>15922.45</v>
      </c>
      <c r="G64" s="3">
        <v>102067</v>
      </c>
      <c r="H64" s="4">
        <v>553.08000000000004</v>
      </c>
      <c r="I64" s="4">
        <v>3590.41</v>
      </c>
      <c r="J64" s="4">
        <v>31.34</v>
      </c>
      <c r="K64" s="4">
        <v>15.67</v>
      </c>
    </row>
    <row r="65" spans="5:11" x14ac:dyDescent="0.45">
      <c r="E65" t="s">
        <v>159</v>
      </c>
      <c r="F65" s="4">
        <v>15284.88</v>
      </c>
      <c r="G65" s="3">
        <v>97980</v>
      </c>
      <c r="H65" s="4">
        <v>530.92999999999995</v>
      </c>
      <c r="I65" s="4">
        <v>3446.64</v>
      </c>
      <c r="J65" s="4">
        <v>30.09</v>
      </c>
      <c r="K65" s="4">
        <v>15.04</v>
      </c>
    </row>
    <row r="66" spans="5:11" x14ac:dyDescent="0.45">
      <c r="E66" t="s">
        <v>164</v>
      </c>
      <c r="F66" s="4">
        <v>19641.02</v>
      </c>
      <c r="G66" s="3">
        <v>125904</v>
      </c>
      <c r="H66" s="4">
        <v>682.24</v>
      </c>
      <c r="I66" s="4">
        <v>4428.93</v>
      </c>
      <c r="J66" s="4">
        <v>38.659999999999997</v>
      </c>
      <c r="K66" s="4">
        <v>19.329999999999998</v>
      </c>
    </row>
    <row r="67" spans="5:11" x14ac:dyDescent="0.45">
      <c r="E67" t="s">
        <v>169</v>
      </c>
      <c r="F67" s="4">
        <v>1541.9</v>
      </c>
      <c r="G67" s="3">
        <v>9884</v>
      </c>
      <c r="H67" s="4">
        <v>53.56</v>
      </c>
      <c r="I67" s="4">
        <v>347.69</v>
      </c>
      <c r="J67" s="4">
        <v>3.04</v>
      </c>
      <c r="K67" s="4">
        <v>1.52</v>
      </c>
    </row>
    <row r="68" spans="5:11" x14ac:dyDescent="0.45">
      <c r="E68" t="s">
        <v>171</v>
      </c>
      <c r="F68" s="4">
        <v>6830.52</v>
      </c>
      <c r="G68" s="3">
        <v>43785.4</v>
      </c>
      <c r="H68" s="4">
        <v>237.26</v>
      </c>
      <c r="I68" s="4">
        <v>1540.24</v>
      </c>
      <c r="J68" s="4">
        <v>13.44</v>
      </c>
      <c r="K68" s="4">
        <v>6.72</v>
      </c>
    </row>
    <row r="69" spans="5:11" x14ac:dyDescent="0.45">
      <c r="E69" t="s">
        <v>182</v>
      </c>
      <c r="F69" s="4">
        <v>1569.36</v>
      </c>
      <c r="G69" s="3">
        <v>10060</v>
      </c>
      <c r="H69" s="4">
        <v>54.51</v>
      </c>
      <c r="I69" s="4">
        <v>353.88</v>
      </c>
      <c r="J69" s="4">
        <v>3.09</v>
      </c>
      <c r="K69" s="4">
        <v>1.54</v>
      </c>
    </row>
    <row r="70" spans="5:11" x14ac:dyDescent="0.45">
      <c r="E70" t="s">
        <v>187</v>
      </c>
      <c r="F70" s="4">
        <v>16492.48</v>
      </c>
      <c r="G70" s="3">
        <v>105721</v>
      </c>
      <c r="H70" s="4">
        <v>572.88</v>
      </c>
      <c r="I70" s="4">
        <v>3718.95</v>
      </c>
      <c r="J70" s="4">
        <v>32.46</v>
      </c>
      <c r="K70" s="4">
        <v>16.23</v>
      </c>
    </row>
    <row r="71" spans="5:11" x14ac:dyDescent="0.45">
      <c r="E71" t="s">
        <v>192</v>
      </c>
      <c r="F71" s="4">
        <v>144690.35</v>
      </c>
      <c r="G71" s="3">
        <v>927502.21265</v>
      </c>
      <c r="H71" s="4">
        <v>5025.92</v>
      </c>
      <c r="I71" s="4">
        <v>32626.77</v>
      </c>
      <c r="J71" s="4">
        <v>284.8</v>
      </c>
      <c r="K71" s="4">
        <v>142.4</v>
      </c>
    </row>
    <row r="72" spans="5:11" x14ac:dyDescent="0.45">
      <c r="E72" t="s">
        <v>193</v>
      </c>
      <c r="F72" s="4">
        <v>3413.39</v>
      </c>
      <c r="G72" s="3">
        <v>21880.7</v>
      </c>
      <c r="H72" s="4">
        <v>118.57</v>
      </c>
      <c r="I72" s="4">
        <v>769.7</v>
      </c>
      <c r="J72" s="4">
        <v>6.72</v>
      </c>
      <c r="K72" s="4">
        <v>3.36</v>
      </c>
    </row>
    <row r="73" spans="5:11" x14ac:dyDescent="0.45">
      <c r="E73" t="s">
        <v>203</v>
      </c>
      <c r="F73" s="4">
        <v>21120.53</v>
      </c>
      <c r="G73" s="3">
        <v>135388</v>
      </c>
      <c r="H73" s="4">
        <v>733.64</v>
      </c>
      <c r="I73" s="4">
        <v>4762.55</v>
      </c>
      <c r="J73" s="4">
        <v>41.57</v>
      </c>
      <c r="K73" s="4">
        <v>20.79</v>
      </c>
    </row>
    <row r="74" spans="5:11" x14ac:dyDescent="0.45">
      <c r="E74" t="s">
        <v>208</v>
      </c>
      <c r="F74" s="4">
        <v>870.48</v>
      </c>
      <c r="G74" s="3">
        <v>5580</v>
      </c>
      <c r="H74" s="4">
        <v>30.24</v>
      </c>
      <c r="I74" s="4">
        <v>196.29</v>
      </c>
      <c r="J74" s="4">
        <v>1.71</v>
      </c>
      <c r="K74" s="4">
        <v>0.86</v>
      </c>
    </row>
    <row r="75" spans="5:11" x14ac:dyDescent="0.45">
      <c r="E75" t="s">
        <v>213</v>
      </c>
      <c r="F75" s="4">
        <v>17800.849999999999</v>
      </c>
      <c r="G75" s="3">
        <v>114108</v>
      </c>
      <c r="H75" s="4">
        <v>618.32000000000005</v>
      </c>
      <c r="I75" s="4">
        <v>4013.98</v>
      </c>
      <c r="J75" s="4">
        <v>35.04</v>
      </c>
      <c r="K75" s="4">
        <v>17.52</v>
      </c>
    </row>
    <row r="76" spans="5:11" x14ac:dyDescent="0.45">
      <c r="E76" t="s">
        <v>215</v>
      </c>
      <c r="F76" s="4">
        <v>1501.34</v>
      </c>
      <c r="G76" s="3">
        <v>9624</v>
      </c>
      <c r="H76" s="4">
        <v>52.15</v>
      </c>
      <c r="I76" s="4">
        <v>338.54</v>
      </c>
      <c r="J76" s="4">
        <v>2.96</v>
      </c>
      <c r="K76" s="4">
        <v>1.48</v>
      </c>
    </row>
    <row r="77" spans="5:11" x14ac:dyDescent="0.45">
      <c r="E77" t="s">
        <v>223</v>
      </c>
      <c r="F77" s="4">
        <v>3806.98</v>
      </c>
      <c r="G77" s="3">
        <v>24403.7</v>
      </c>
      <c r="H77" s="4">
        <v>132.24</v>
      </c>
      <c r="I77" s="4">
        <v>858.45</v>
      </c>
      <c r="J77" s="4">
        <v>7.49</v>
      </c>
      <c r="K77" s="4">
        <v>3.75</v>
      </c>
    </row>
    <row r="78" spans="5:11" x14ac:dyDescent="0.45">
      <c r="E78" t="s">
        <v>258</v>
      </c>
      <c r="F78" s="4">
        <v>9859.2000000000007</v>
      </c>
      <c r="G78" s="3">
        <v>63200</v>
      </c>
      <c r="H78" s="4">
        <v>342.47</v>
      </c>
      <c r="I78" s="4">
        <v>2223.19</v>
      </c>
      <c r="J78" s="4">
        <v>19.41</v>
      </c>
      <c r="K78" s="4">
        <v>9.6999999999999993</v>
      </c>
    </row>
    <row r="79" spans="5:11" x14ac:dyDescent="0.45">
      <c r="E79" t="s">
        <v>268</v>
      </c>
      <c r="F79" s="4">
        <v>596.54</v>
      </c>
      <c r="G79" s="3">
        <v>3824</v>
      </c>
      <c r="H79" s="4">
        <v>20.72</v>
      </c>
      <c r="I79" s="4">
        <v>134.52000000000001</v>
      </c>
      <c r="J79" s="4">
        <v>1.17</v>
      </c>
      <c r="K79" s="4">
        <v>0.59</v>
      </c>
    </row>
    <row r="80" spans="5:11" x14ac:dyDescent="0.45">
      <c r="E80" t="s">
        <v>273</v>
      </c>
      <c r="F80" s="4">
        <v>0</v>
      </c>
      <c r="G80" s="3">
        <v>0</v>
      </c>
      <c r="H80" s="4">
        <v>0</v>
      </c>
      <c r="I80" s="4">
        <v>0</v>
      </c>
      <c r="J80" s="4">
        <v>0</v>
      </c>
      <c r="K80" s="4">
        <v>0</v>
      </c>
    </row>
    <row r="81" spans="5:11" x14ac:dyDescent="0.45">
      <c r="E81" t="s">
        <v>287</v>
      </c>
      <c r="F81" s="4">
        <v>1109.25</v>
      </c>
      <c r="G81" s="3">
        <v>7110.6088</v>
      </c>
      <c r="H81" s="4">
        <v>38.53</v>
      </c>
      <c r="I81" s="4">
        <v>250.13</v>
      </c>
      <c r="J81" s="4">
        <v>2.1800000000000002</v>
      </c>
      <c r="K81" s="4">
        <v>1.0900000000000001</v>
      </c>
    </row>
    <row r="82" spans="5:11" x14ac:dyDescent="0.45">
      <c r="E82" t="s">
        <v>291</v>
      </c>
      <c r="F82" s="4">
        <v>6357.16</v>
      </c>
      <c r="G82" s="3">
        <v>40751</v>
      </c>
      <c r="H82" s="4">
        <v>220.82</v>
      </c>
      <c r="I82" s="4">
        <v>1433.5</v>
      </c>
      <c r="J82" s="4">
        <v>12.51</v>
      </c>
      <c r="K82" s="4">
        <v>6.26</v>
      </c>
    </row>
    <row r="83" spans="5:11" x14ac:dyDescent="0.45">
      <c r="E83" t="s">
        <v>296</v>
      </c>
      <c r="F83" s="4">
        <v>8960.7999999999993</v>
      </c>
      <c r="G83" s="3">
        <v>57441</v>
      </c>
      <c r="H83" s="4">
        <v>311.26</v>
      </c>
      <c r="I83" s="4">
        <v>2020.6</v>
      </c>
      <c r="J83" s="4">
        <v>17.64</v>
      </c>
      <c r="K83" s="4">
        <v>8.82</v>
      </c>
    </row>
    <row r="84" spans="5:11" x14ac:dyDescent="0.45">
      <c r="E84" t="s">
        <v>301</v>
      </c>
      <c r="F84" s="4">
        <v>2327.52</v>
      </c>
      <c r="G84" s="3">
        <v>14920</v>
      </c>
      <c r="H84" s="4">
        <v>80.849999999999994</v>
      </c>
      <c r="I84" s="4">
        <v>524.84</v>
      </c>
      <c r="J84" s="4">
        <v>4.58</v>
      </c>
      <c r="K84" s="4">
        <v>2.29</v>
      </c>
    </row>
    <row r="85" spans="5:11" x14ac:dyDescent="0.45">
      <c r="E85" t="s">
        <v>317</v>
      </c>
      <c r="F85" s="4">
        <v>19388.93</v>
      </c>
      <c r="G85" s="3">
        <v>124288</v>
      </c>
      <c r="H85" s="4">
        <v>673.49</v>
      </c>
      <c r="I85" s="4">
        <v>4372.08</v>
      </c>
      <c r="J85" s="4">
        <v>38.159999999999997</v>
      </c>
      <c r="K85" s="4">
        <v>19.079999999999998</v>
      </c>
    </row>
    <row r="86" spans="5:11" x14ac:dyDescent="0.45">
      <c r="E86" t="s">
        <v>328</v>
      </c>
      <c r="F86" s="4">
        <v>2179.3200000000002</v>
      </c>
      <c r="G86" s="3">
        <v>13970</v>
      </c>
      <c r="H86" s="4">
        <v>75.7</v>
      </c>
      <c r="I86" s="4">
        <v>491.42</v>
      </c>
      <c r="J86" s="4">
        <v>4.29</v>
      </c>
      <c r="K86" s="4">
        <v>2.14</v>
      </c>
    </row>
    <row r="87" spans="5:11" x14ac:dyDescent="0.45">
      <c r="E87" t="s">
        <v>343</v>
      </c>
      <c r="F87" s="4">
        <v>11320.3</v>
      </c>
      <c r="G87" s="3">
        <v>72566</v>
      </c>
      <c r="H87" s="4">
        <v>393.22</v>
      </c>
      <c r="I87" s="4">
        <v>2552.66</v>
      </c>
      <c r="J87" s="4">
        <v>22.28</v>
      </c>
      <c r="K87" s="4">
        <v>11.14</v>
      </c>
    </row>
    <row r="88" spans="5:11" x14ac:dyDescent="0.45">
      <c r="E88" t="s">
        <v>352</v>
      </c>
      <c r="F88" s="4">
        <v>4064.11</v>
      </c>
      <c r="G88" s="3">
        <v>26052</v>
      </c>
      <c r="H88" s="4">
        <v>141.16999999999999</v>
      </c>
      <c r="I88" s="4">
        <v>916.43</v>
      </c>
      <c r="J88" s="4">
        <v>8</v>
      </c>
      <c r="K88" s="4">
        <v>4</v>
      </c>
    </row>
    <row r="89" spans="5:11" x14ac:dyDescent="0.45">
      <c r="E89" t="s">
        <v>363</v>
      </c>
      <c r="F89" s="4">
        <v>5428.38</v>
      </c>
      <c r="G89" s="3">
        <v>34797.300000000003</v>
      </c>
      <c r="H89" s="4">
        <v>188.56</v>
      </c>
      <c r="I89" s="4">
        <v>1224.07</v>
      </c>
      <c r="J89" s="4">
        <v>10.68</v>
      </c>
      <c r="K89" s="4">
        <v>5.34</v>
      </c>
    </row>
    <row r="90" spans="5:11" x14ac:dyDescent="0.45">
      <c r="E90" t="s">
        <v>368</v>
      </c>
      <c r="F90" s="4">
        <v>4486.09</v>
      </c>
      <c r="G90" s="3">
        <v>28757</v>
      </c>
      <c r="H90" s="4">
        <v>155.83000000000001</v>
      </c>
      <c r="I90" s="4">
        <v>1011.59</v>
      </c>
      <c r="J90" s="4">
        <v>8.83</v>
      </c>
      <c r="K90" s="4">
        <v>4.42</v>
      </c>
    </row>
    <row r="91" spans="5:11" x14ac:dyDescent="0.45">
      <c r="E91" t="s">
        <v>373</v>
      </c>
      <c r="F91" s="4">
        <v>5119.3</v>
      </c>
      <c r="G91" s="3">
        <v>32816</v>
      </c>
      <c r="H91" s="4">
        <v>177.82</v>
      </c>
      <c r="I91" s="4">
        <v>1154.3699999999999</v>
      </c>
      <c r="J91" s="4">
        <v>10.08</v>
      </c>
      <c r="K91" s="4">
        <v>5.04</v>
      </c>
    </row>
    <row r="92" spans="5:11" x14ac:dyDescent="0.45">
      <c r="E92" t="s">
        <v>403</v>
      </c>
      <c r="F92" s="4">
        <v>22618.44</v>
      </c>
      <c r="G92" s="3">
        <v>144990</v>
      </c>
      <c r="H92" s="4">
        <v>785.67</v>
      </c>
      <c r="I92" s="4">
        <v>5100.32</v>
      </c>
      <c r="J92" s="4">
        <v>44.52</v>
      </c>
      <c r="K92" s="4">
        <v>22.26</v>
      </c>
    </row>
    <row r="93" spans="5:11" x14ac:dyDescent="0.45">
      <c r="E93" t="s">
        <v>408</v>
      </c>
      <c r="F93" s="4">
        <v>2131.12</v>
      </c>
      <c r="G93" s="3">
        <v>13661</v>
      </c>
      <c r="H93" s="4">
        <v>74.03</v>
      </c>
      <c r="I93" s="4">
        <v>480.55</v>
      </c>
      <c r="J93" s="4">
        <v>4.1900000000000004</v>
      </c>
      <c r="K93" s="4">
        <v>2.1</v>
      </c>
    </row>
    <row r="94" spans="5:11" x14ac:dyDescent="0.45">
      <c r="E94" t="s">
        <v>413</v>
      </c>
      <c r="F94" s="4">
        <v>29262.48</v>
      </c>
      <c r="G94" s="3">
        <v>187580</v>
      </c>
      <c r="H94" s="4">
        <v>1016.45</v>
      </c>
      <c r="I94" s="4">
        <v>6598.51</v>
      </c>
      <c r="J94" s="4">
        <v>57.6</v>
      </c>
      <c r="K94" s="4">
        <v>28.8</v>
      </c>
    </row>
    <row r="95" spans="5:11" x14ac:dyDescent="0.45">
      <c r="E95" t="s">
        <v>446</v>
      </c>
      <c r="F95" s="4">
        <v>2666.51</v>
      </c>
      <c r="G95" s="3">
        <v>17093</v>
      </c>
      <c r="H95" s="4">
        <v>92.62</v>
      </c>
      <c r="I95" s="4">
        <v>601.28</v>
      </c>
      <c r="J95" s="4">
        <v>5.25</v>
      </c>
      <c r="K95" s="4">
        <v>2.62</v>
      </c>
    </row>
    <row r="96" spans="5:11" x14ac:dyDescent="0.45">
      <c r="E96" t="s">
        <v>451</v>
      </c>
      <c r="F96" s="4">
        <v>7002.37</v>
      </c>
      <c r="G96" s="3">
        <v>44887</v>
      </c>
      <c r="H96" s="4">
        <v>243.23</v>
      </c>
      <c r="I96" s="4">
        <v>1578.99</v>
      </c>
      <c r="J96" s="4">
        <v>13.78</v>
      </c>
      <c r="K96" s="4">
        <v>6.89</v>
      </c>
    </row>
    <row r="97" spans="1:11" x14ac:dyDescent="0.45">
      <c r="E97" t="s">
        <v>480</v>
      </c>
      <c r="F97" s="4">
        <v>33039.24</v>
      </c>
      <c r="G97" s="3">
        <v>211790</v>
      </c>
      <c r="H97" s="4">
        <v>1147.6400000000001</v>
      </c>
      <c r="I97" s="4">
        <v>7450.14</v>
      </c>
      <c r="J97" s="4">
        <v>65.03</v>
      </c>
      <c r="K97" s="4">
        <v>32.520000000000003</v>
      </c>
    </row>
    <row r="98" spans="1:11" x14ac:dyDescent="0.45">
      <c r="E98" t="s">
        <v>484</v>
      </c>
      <c r="F98" s="4">
        <v>8224.17</v>
      </c>
      <c r="G98" s="3">
        <v>52719.02706</v>
      </c>
      <c r="H98" s="4">
        <v>285.67</v>
      </c>
      <c r="I98" s="4">
        <v>1854.5</v>
      </c>
      <c r="J98" s="4">
        <v>16.190000000000001</v>
      </c>
      <c r="K98" s="4">
        <v>8.09</v>
      </c>
    </row>
    <row r="99" spans="1:11" x14ac:dyDescent="0.45">
      <c r="E99" t="s">
        <v>489</v>
      </c>
      <c r="F99" s="4">
        <v>3067.58</v>
      </c>
      <c r="G99" s="3">
        <v>19664</v>
      </c>
      <c r="H99" s="4">
        <v>106.55</v>
      </c>
      <c r="I99" s="4">
        <v>691.72</v>
      </c>
      <c r="J99" s="4">
        <v>6.04</v>
      </c>
      <c r="K99" s="4">
        <v>3.02</v>
      </c>
    </row>
    <row r="100" spans="1:11" x14ac:dyDescent="0.45">
      <c r="E100" t="s">
        <v>499</v>
      </c>
      <c r="F100" s="4">
        <v>7394.4</v>
      </c>
      <c r="G100" s="3">
        <v>47400</v>
      </c>
      <c r="H100" s="4">
        <v>256.85000000000002</v>
      </c>
      <c r="I100" s="4">
        <v>1667.39</v>
      </c>
      <c r="J100" s="4">
        <v>14.55</v>
      </c>
      <c r="K100" s="4">
        <v>7.28</v>
      </c>
    </row>
    <row r="101" spans="1:11" x14ac:dyDescent="0.45">
      <c r="E101" t="s">
        <v>515</v>
      </c>
      <c r="F101" s="4">
        <v>10858.85</v>
      </c>
      <c r="G101" s="3">
        <v>69608</v>
      </c>
      <c r="H101" s="4">
        <v>377.19</v>
      </c>
      <c r="I101" s="4">
        <v>2448.6</v>
      </c>
      <c r="J101" s="4">
        <v>21.37</v>
      </c>
      <c r="K101" s="4">
        <v>10.69</v>
      </c>
    </row>
    <row r="102" spans="1:11" x14ac:dyDescent="0.45">
      <c r="E102" t="s">
        <v>526</v>
      </c>
      <c r="F102" s="4">
        <v>1402.75</v>
      </c>
      <c r="G102" s="3">
        <v>8992</v>
      </c>
      <c r="H102" s="4">
        <v>48.73</v>
      </c>
      <c r="I102" s="4">
        <v>316.31</v>
      </c>
      <c r="J102" s="4">
        <v>2.76</v>
      </c>
      <c r="K102" s="4">
        <v>1.38</v>
      </c>
    </row>
    <row r="103" spans="1:11" x14ac:dyDescent="0.45">
      <c r="E103" t="s">
        <v>531</v>
      </c>
      <c r="F103" s="4">
        <v>1732.38</v>
      </c>
      <c r="G103" s="3">
        <v>11105</v>
      </c>
      <c r="H103" s="4">
        <v>60.18</v>
      </c>
      <c r="I103" s="4">
        <v>390.64</v>
      </c>
      <c r="J103" s="4">
        <v>3.41</v>
      </c>
      <c r="K103" s="4">
        <v>1.7</v>
      </c>
    </row>
    <row r="104" spans="1:11" x14ac:dyDescent="0.45">
      <c r="E104" t="s">
        <v>551</v>
      </c>
      <c r="F104" s="4">
        <v>11404.22</v>
      </c>
      <c r="G104" s="3">
        <v>73104</v>
      </c>
      <c r="H104" s="4">
        <v>396.13</v>
      </c>
      <c r="I104" s="4">
        <v>2571.58</v>
      </c>
      <c r="J104" s="4">
        <v>22.45</v>
      </c>
      <c r="K104" s="4">
        <v>11.22</v>
      </c>
    </row>
    <row r="105" spans="1:11" x14ac:dyDescent="0.45">
      <c r="E105" t="s">
        <v>562</v>
      </c>
      <c r="F105" s="4">
        <v>6781.94</v>
      </c>
      <c r="G105" s="3">
        <v>43474</v>
      </c>
      <c r="H105" s="4">
        <v>235.58</v>
      </c>
      <c r="I105" s="4">
        <v>1529.29</v>
      </c>
      <c r="J105" s="4">
        <v>13.35</v>
      </c>
      <c r="K105" s="4">
        <v>6.67</v>
      </c>
    </row>
    <row r="106" spans="1:11" x14ac:dyDescent="0.45">
      <c r="E106" t="s">
        <v>572</v>
      </c>
      <c r="F106" s="4">
        <v>7919.5</v>
      </c>
      <c r="G106" s="3">
        <v>50766</v>
      </c>
      <c r="H106" s="4">
        <v>275.08999999999997</v>
      </c>
      <c r="I106" s="4">
        <v>1785.8</v>
      </c>
      <c r="J106" s="4">
        <v>15.59</v>
      </c>
      <c r="K106" s="4">
        <v>7.79</v>
      </c>
    </row>
    <row r="107" spans="1:11" x14ac:dyDescent="0.45">
      <c r="E107" t="s">
        <v>576</v>
      </c>
      <c r="F107" s="4">
        <v>57.86</v>
      </c>
      <c r="G107" s="3">
        <v>370.88558</v>
      </c>
      <c r="H107" s="4">
        <v>2.0099999999999998</v>
      </c>
      <c r="I107" s="4">
        <v>13.05</v>
      </c>
      <c r="J107" s="4">
        <v>0.11</v>
      </c>
      <c r="K107" s="4">
        <v>0.06</v>
      </c>
    </row>
    <row r="108" spans="1:11" x14ac:dyDescent="0.45">
      <c r="C108" t="s">
        <v>124</v>
      </c>
      <c r="D108" t="s">
        <v>127</v>
      </c>
      <c r="E108" t="s">
        <v>125</v>
      </c>
      <c r="F108" s="4">
        <v>3422.38</v>
      </c>
      <c r="G108" s="3">
        <v>21938.325199999999</v>
      </c>
      <c r="H108" s="4">
        <v>118.88</v>
      </c>
      <c r="I108" s="4">
        <v>771.73</v>
      </c>
      <c r="J108" s="4">
        <v>6.74</v>
      </c>
      <c r="K108" s="4">
        <v>3.37</v>
      </c>
    </row>
    <row r="109" spans="1:11" x14ac:dyDescent="0.45">
      <c r="D109" t="s">
        <v>123</v>
      </c>
      <c r="E109" t="s">
        <v>121</v>
      </c>
      <c r="F109" s="4">
        <v>14084.91</v>
      </c>
      <c r="G109" s="3">
        <v>90287.892399999997</v>
      </c>
      <c r="H109" s="4">
        <v>489.25</v>
      </c>
      <c r="I109" s="4">
        <v>3176.06</v>
      </c>
      <c r="J109" s="4">
        <v>27.72</v>
      </c>
      <c r="K109" s="4">
        <v>13.86</v>
      </c>
    </row>
    <row r="110" spans="1:11" x14ac:dyDescent="0.45">
      <c r="A110" t="s">
        <v>65</v>
      </c>
      <c r="F110" s="4">
        <v>563126.47</v>
      </c>
      <c r="G110" s="3">
        <v>3609785.0246299999</v>
      </c>
      <c r="H110" s="4">
        <v>19560.599999999995</v>
      </c>
      <c r="I110" s="4">
        <v>126981.52</v>
      </c>
      <c r="J110" s="4">
        <v>1108.3899999999996</v>
      </c>
      <c r="K110" s="4">
        <v>554.19999999999982</v>
      </c>
    </row>
    <row r="111" spans="1:11" x14ac:dyDescent="0.45">
      <c r="A111" t="s">
        <v>115</v>
      </c>
      <c r="B111">
        <v>102</v>
      </c>
      <c r="C111" t="s">
        <v>116</v>
      </c>
      <c r="D111" t="s">
        <v>114</v>
      </c>
      <c r="E111" t="s">
        <v>111</v>
      </c>
      <c r="F111" s="4">
        <v>2254.15</v>
      </c>
      <c r="G111" s="3">
        <v>14449.674800000001</v>
      </c>
      <c r="H111" s="4">
        <v>78.3</v>
      </c>
      <c r="I111" s="4">
        <v>508.3</v>
      </c>
      <c r="J111" s="4">
        <v>4.4400000000000004</v>
      </c>
      <c r="K111" s="4">
        <v>2.2200000000000002</v>
      </c>
    </row>
    <row r="112" spans="1:11" x14ac:dyDescent="0.45">
      <c r="D112" t="s">
        <v>120</v>
      </c>
      <c r="E112" t="s">
        <v>119</v>
      </c>
      <c r="F112" s="4">
        <v>9277.02</v>
      </c>
      <c r="G112" s="3">
        <v>59468.107600000003</v>
      </c>
      <c r="H112" s="4">
        <v>322.24</v>
      </c>
      <c r="I112" s="4">
        <v>2091.91</v>
      </c>
      <c r="J112" s="4">
        <v>18.260000000000002</v>
      </c>
      <c r="K112" s="4">
        <v>9.1300000000000008</v>
      </c>
    </row>
    <row r="113" spans="1:11" x14ac:dyDescent="0.45">
      <c r="C113" t="s">
        <v>360</v>
      </c>
      <c r="D113" t="s">
        <v>359</v>
      </c>
      <c r="E113" t="s">
        <v>357</v>
      </c>
      <c r="F113" s="4">
        <v>1063.1500000000001</v>
      </c>
      <c r="G113" s="3">
        <v>6815.0866699999997</v>
      </c>
      <c r="H113" s="4">
        <v>36.93</v>
      </c>
      <c r="I113" s="4">
        <v>239.73</v>
      </c>
      <c r="J113" s="4">
        <v>2.09</v>
      </c>
      <c r="K113" s="4">
        <v>1.05</v>
      </c>
    </row>
    <row r="114" spans="1:11" x14ac:dyDescent="0.45">
      <c r="E114" t="s">
        <v>556</v>
      </c>
      <c r="F114" s="4">
        <v>1239.26</v>
      </c>
      <c r="G114" s="3">
        <v>7944</v>
      </c>
      <c r="H114" s="4">
        <v>43.05</v>
      </c>
      <c r="I114" s="4">
        <v>279.45</v>
      </c>
      <c r="J114" s="4">
        <v>2.44</v>
      </c>
      <c r="K114" s="4">
        <v>1.22</v>
      </c>
    </row>
    <row r="115" spans="1:11" x14ac:dyDescent="0.45">
      <c r="E115" t="s">
        <v>560</v>
      </c>
      <c r="F115" s="4">
        <v>7235.9</v>
      </c>
      <c r="G115" s="3">
        <v>46384</v>
      </c>
      <c r="H115" s="4">
        <v>251.34</v>
      </c>
      <c r="I115" s="4">
        <v>1631.65</v>
      </c>
      <c r="J115" s="4">
        <v>14.24</v>
      </c>
      <c r="K115" s="4">
        <v>7.12</v>
      </c>
    </row>
    <row r="116" spans="1:11" x14ac:dyDescent="0.45">
      <c r="E116" t="s">
        <v>561</v>
      </c>
      <c r="F116" s="4">
        <v>1301.81</v>
      </c>
      <c r="G116" s="3">
        <v>8344.9133299999994</v>
      </c>
      <c r="H116" s="4">
        <v>45.22</v>
      </c>
      <c r="I116" s="4">
        <v>293.55</v>
      </c>
      <c r="J116" s="4">
        <v>2.56</v>
      </c>
      <c r="K116" s="4">
        <v>1.28</v>
      </c>
    </row>
    <row r="117" spans="1:11" x14ac:dyDescent="0.45">
      <c r="A117" t="s">
        <v>586</v>
      </c>
      <c r="F117" s="4">
        <v>22371.29</v>
      </c>
      <c r="G117" s="3">
        <v>143405.78240000003</v>
      </c>
      <c r="H117" s="4">
        <v>777.08</v>
      </c>
      <c r="I117" s="4">
        <v>5044.59</v>
      </c>
      <c r="J117" s="4">
        <v>44.030000000000008</v>
      </c>
      <c r="K117" s="4">
        <v>22.020000000000003</v>
      </c>
    </row>
    <row r="118" spans="1:11" x14ac:dyDescent="0.45">
      <c r="A118" t="s">
        <v>59</v>
      </c>
      <c r="F118" s="4">
        <v>856530.87000000011</v>
      </c>
      <c r="G118" s="3">
        <v>5490582.4570300002</v>
      </c>
      <c r="H118" s="4">
        <v>29752.189999999995</v>
      </c>
      <c r="I118" s="4">
        <v>193142.37</v>
      </c>
      <c r="J118" s="4">
        <v>1685.8899999999999</v>
      </c>
      <c r="K118" s="4">
        <v>842.99000000000012</v>
      </c>
    </row>
  </sheetData>
  <pageMargins left="0.7" right="0.7" top="0.75" bottom="0.75" header="0.3" footer="0.3"/>
  <pageSetup paperSize="120" orientation="portrait" horizontalDpi="360" verticalDpi="360" r:id="rId2"/>
  <extLst>
    <ext xmlns:x15="http://schemas.microsoft.com/office/spreadsheetml/2010/11/main" uri="{F7C9EE02-42E1-4005-9D12-6889AFFD525C}">
      <x15:webExtensions xmlns:xm="http://schemas.microsoft.com/office/excel/2006/main">
        <x15:webExtension appRef="{BAABF645-C31B-4AD2-814D-351917DF610D}">
          <xm:f>Table1[#All]</xm:f>
        </x15:webExtension>
      </x15:webExtens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106"/>
  <sheetViews>
    <sheetView workbookViewId="0"/>
  </sheetViews>
  <sheetFormatPr defaultRowHeight="14.25" x14ac:dyDescent="0.45"/>
  <cols>
    <col min="1" max="7" width="11" customWidth="1"/>
    <col min="8" max="8" width="14.86328125" bestFit="1" customWidth="1"/>
    <col min="9" max="9" width="11" customWidth="1"/>
    <col min="10" max="57" width="12" customWidth="1"/>
  </cols>
  <sheetData>
    <row r="1" spans="1:57" x14ac:dyDescent="0.4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70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71</v>
      </c>
      <c r="AD1" t="s">
        <v>72</v>
      </c>
      <c r="AE1" t="s">
        <v>32</v>
      </c>
      <c r="AF1" t="s">
        <v>33</v>
      </c>
      <c r="AG1" t="s">
        <v>34</v>
      </c>
      <c r="AH1" t="s">
        <v>35</v>
      </c>
      <c r="AI1" t="s">
        <v>36</v>
      </c>
      <c r="AJ1" t="s">
        <v>37</v>
      </c>
      <c r="AK1" t="s">
        <v>38</v>
      </c>
      <c r="AL1" t="s">
        <v>39</v>
      </c>
      <c r="AM1" t="s">
        <v>40</v>
      </c>
      <c r="AN1" t="s">
        <v>41</v>
      </c>
      <c r="AO1" t="s">
        <v>42</v>
      </c>
      <c r="AP1" t="s">
        <v>43</v>
      </c>
      <c r="AQ1" t="s">
        <v>44</v>
      </c>
      <c r="AR1" t="s">
        <v>45</v>
      </c>
      <c r="AS1" t="s">
        <v>46</v>
      </c>
      <c r="AT1" t="s">
        <v>47</v>
      </c>
      <c r="AU1" t="s">
        <v>48</v>
      </c>
      <c r="AV1" t="s">
        <v>49</v>
      </c>
      <c r="AW1" t="s">
        <v>50</v>
      </c>
      <c r="AX1" t="s">
        <v>51</v>
      </c>
      <c r="AY1" t="s">
        <v>52</v>
      </c>
      <c r="AZ1" t="s">
        <v>53</v>
      </c>
      <c r="BA1" t="s">
        <v>54</v>
      </c>
      <c r="BB1" t="s">
        <v>55</v>
      </c>
      <c r="BC1" t="s">
        <v>56</v>
      </c>
      <c r="BD1" t="s">
        <v>57</v>
      </c>
      <c r="BE1" t="s">
        <v>58</v>
      </c>
    </row>
    <row r="2" spans="1:57" x14ac:dyDescent="0.45">
      <c r="A2">
        <v>1101292</v>
      </c>
      <c r="B2" t="s">
        <v>85</v>
      </c>
      <c r="C2" t="s">
        <v>86</v>
      </c>
      <c r="D2" t="s">
        <v>87</v>
      </c>
      <c r="E2" t="s">
        <v>0</v>
      </c>
      <c r="F2" t="s">
        <v>88</v>
      </c>
      <c r="G2" t="s">
        <v>89</v>
      </c>
      <c r="H2" s="1">
        <v>43647.5</v>
      </c>
      <c r="I2" t="s">
        <v>587</v>
      </c>
      <c r="J2" t="s">
        <v>588</v>
      </c>
      <c r="K2" s="5">
        <v>43647</v>
      </c>
      <c r="L2" s="1">
        <v>43647.5</v>
      </c>
      <c r="M2" t="s">
        <v>587</v>
      </c>
      <c r="N2" t="s">
        <v>588</v>
      </c>
      <c r="O2" s="5">
        <v>43647</v>
      </c>
      <c r="P2" s="1">
        <v>43644.5</v>
      </c>
      <c r="Q2" s="1">
        <v>43672.5</v>
      </c>
      <c r="R2">
        <v>18730</v>
      </c>
      <c r="S2">
        <v>0</v>
      </c>
      <c r="T2">
        <v>2921.88</v>
      </c>
      <c r="U2" t="s">
        <v>1</v>
      </c>
      <c r="V2">
        <v>13.8</v>
      </c>
      <c r="W2">
        <v>0</v>
      </c>
      <c r="X2">
        <v>0</v>
      </c>
      <c r="Y2">
        <v>101.49</v>
      </c>
      <c r="Z2">
        <v>5.4187699999999998E-3</v>
      </c>
      <c r="AA2">
        <v>658.87</v>
      </c>
      <c r="AB2">
        <v>3.5177029999999998E-2</v>
      </c>
      <c r="AC2">
        <v>0</v>
      </c>
      <c r="AD2">
        <v>0</v>
      </c>
      <c r="AE2">
        <v>5.75</v>
      </c>
      <c r="AF2">
        <v>3.0706E-4</v>
      </c>
      <c r="AG2">
        <v>2.88</v>
      </c>
      <c r="AH2">
        <v>1.5353E-4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2152.89</v>
      </c>
      <c r="AT2">
        <v>0.11494361</v>
      </c>
      <c r="AU2" t="s">
        <v>90</v>
      </c>
      <c r="AV2">
        <v>69524300</v>
      </c>
      <c r="AW2" t="s">
        <v>91</v>
      </c>
      <c r="AX2">
        <v>102</v>
      </c>
      <c r="AY2" t="s">
        <v>92</v>
      </c>
      <c r="AZ2" t="s">
        <v>2</v>
      </c>
      <c r="BA2" t="s">
        <v>93</v>
      </c>
      <c r="BB2" t="s">
        <v>94</v>
      </c>
      <c r="BC2" t="s">
        <v>95</v>
      </c>
      <c r="BD2" t="s">
        <v>3</v>
      </c>
      <c r="BE2">
        <v>54052</v>
      </c>
    </row>
    <row r="3" spans="1:57" x14ac:dyDescent="0.45">
      <c r="A3">
        <v>1101293</v>
      </c>
      <c r="B3" t="s">
        <v>96</v>
      </c>
      <c r="C3" t="s">
        <v>86</v>
      </c>
      <c r="D3" t="s">
        <v>87</v>
      </c>
      <c r="E3" t="s">
        <v>0</v>
      </c>
      <c r="F3" t="s">
        <v>97</v>
      </c>
      <c r="G3" t="s">
        <v>89</v>
      </c>
      <c r="H3" s="1">
        <v>43647.5</v>
      </c>
      <c r="I3" t="s">
        <v>587</v>
      </c>
      <c r="J3" t="s">
        <v>588</v>
      </c>
      <c r="K3" s="5">
        <v>43647</v>
      </c>
      <c r="L3" s="1">
        <v>43647.5</v>
      </c>
      <c r="M3" t="s">
        <v>587</v>
      </c>
      <c r="N3" t="s">
        <v>588</v>
      </c>
      <c r="O3" s="5">
        <v>43647</v>
      </c>
      <c r="P3" s="1">
        <v>43644.5</v>
      </c>
      <c r="Q3" s="1">
        <v>43672.5</v>
      </c>
      <c r="R3">
        <v>77392</v>
      </c>
      <c r="S3">
        <v>0</v>
      </c>
      <c r="T3">
        <v>12073.15</v>
      </c>
      <c r="U3" t="s">
        <v>1</v>
      </c>
      <c r="V3">
        <v>11.2</v>
      </c>
      <c r="W3">
        <v>0</v>
      </c>
      <c r="X3">
        <v>0</v>
      </c>
      <c r="Y3">
        <v>419.37</v>
      </c>
      <c r="Z3">
        <v>5.4187699999999998E-3</v>
      </c>
      <c r="AA3">
        <v>2722.42</v>
      </c>
      <c r="AB3">
        <v>3.5177029999999998E-2</v>
      </c>
      <c r="AC3">
        <v>0</v>
      </c>
      <c r="AD3">
        <v>0</v>
      </c>
      <c r="AE3">
        <v>23.76</v>
      </c>
      <c r="AF3">
        <v>3.0706E-4</v>
      </c>
      <c r="AG3">
        <v>11.88</v>
      </c>
      <c r="AH3">
        <v>1.5353E-4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8895.7199999999993</v>
      </c>
      <c r="AT3">
        <v>0.11494361</v>
      </c>
      <c r="AU3" t="s">
        <v>98</v>
      </c>
      <c r="AV3">
        <v>69524300</v>
      </c>
      <c r="AW3" t="s">
        <v>91</v>
      </c>
      <c r="AX3">
        <v>102</v>
      </c>
      <c r="AY3" t="s">
        <v>92</v>
      </c>
      <c r="AZ3" t="s">
        <v>2</v>
      </c>
      <c r="BA3" t="s">
        <v>93</v>
      </c>
      <c r="BB3" t="s">
        <v>99</v>
      </c>
      <c r="BC3" t="s">
        <v>100</v>
      </c>
      <c r="BD3" t="s">
        <v>3</v>
      </c>
      <c r="BE3">
        <v>93216</v>
      </c>
    </row>
    <row r="4" spans="1:57" x14ac:dyDescent="0.45">
      <c r="A4">
        <v>1101294</v>
      </c>
      <c r="B4" t="s">
        <v>101</v>
      </c>
      <c r="C4" t="s">
        <v>86</v>
      </c>
      <c r="D4" t="s">
        <v>87</v>
      </c>
      <c r="E4" t="s">
        <v>0</v>
      </c>
      <c r="F4" t="s">
        <v>102</v>
      </c>
      <c r="G4" t="s">
        <v>89</v>
      </c>
      <c r="H4" s="1">
        <v>43647.5</v>
      </c>
      <c r="I4" t="s">
        <v>587</v>
      </c>
      <c r="J4" t="s">
        <v>588</v>
      </c>
      <c r="K4" s="5">
        <v>43647</v>
      </c>
      <c r="L4" s="1">
        <v>43647.5</v>
      </c>
      <c r="M4" t="s">
        <v>587</v>
      </c>
      <c r="N4" t="s">
        <v>588</v>
      </c>
      <c r="O4" s="5">
        <v>43647</v>
      </c>
      <c r="P4" s="1">
        <v>43644.5</v>
      </c>
      <c r="Q4" s="1">
        <v>43672.5</v>
      </c>
      <c r="R4">
        <v>24128</v>
      </c>
      <c r="S4">
        <v>0</v>
      </c>
      <c r="T4">
        <v>3763.97</v>
      </c>
      <c r="U4" t="s">
        <v>1</v>
      </c>
      <c r="V4">
        <v>13</v>
      </c>
      <c r="W4">
        <v>0</v>
      </c>
      <c r="X4">
        <v>0</v>
      </c>
      <c r="Y4">
        <v>130.74</v>
      </c>
      <c r="Z4">
        <v>5.4187699999999998E-3</v>
      </c>
      <c r="AA4">
        <v>848.75</v>
      </c>
      <c r="AB4">
        <v>3.5177029999999998E-2</v>
      </c>
      <c r="AC4">
        <v>0</v>
      </c>
      <c r="AD4">
        <v>0</v>
      </c>
      <c r="AE4">
        <v>7.41</v>
      </c>
      <c r="AF4">
        <v>3.0706E-4</v>
      </c>
      <c r="AG4">
        <v>3.7</v>
      </c>
      <c r="AH4">
        <v>1.5353E-4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2773.36</v>
      </c>
      <c r="AT4">
        <v>0.11494361</v>
      </c>
      <c r="AU4" t="s">
        <v>103</v>
      </c>
      <c r="AV4">
        <v>69524300</v>
      </c>
      <c r="AW4" t="s">
        <v>91</v>
      </c>
      <c r="AX4">
        <v>102</v>
      </c>
      <c r="AY4" t="s">
        <v>92</v>
      </c>
      <c r="AZ4" t="s">
        <v>2</v>
      </c>
      <c r="BA4" t="s">
        <v>93</v>
      </c>
      <c r="BB4" t="s">
        <v>104</v>
      </c>
      <c r="BC4" t="s">
        <v>105</v>
      </c>
      <c r="BD4" t="s">
        <v>3</v>
      </c>
      <c r="BE4">
        <v>52415</v>
      </c>
    </row>
    <row r="5" spans="1:57" x14ac:dyDescent="0.45">
      <c r="A5">
        <v>1101295</v>
      </c>
      <c r="B5" t="s">
        <v>106</v>
      </c>
      <c r="C5" t="s">
        <v>86</v>
      </c>
      <c r="D5" t="s">
        <v>87</v>
      </c>
      <c r="E5" t="s">
        <v>0</v>
      </c>
      <c r="F5" t="s">
        <v>107</v>
      </c>
      <c r="G5" t="s">
        <v>89</v>
      </c>
      <c r="H5" s="1">
        <v>43647.5</v>
      </c>
      <c r="I5" t="s">
        <v>587</v>
      </c>
      <c r="J5" t="s">
        <v>588</v>
      </c>
      <c r="K5" s="5">
        <v>43647</v>
      </c>
      <c r="L5" s="1">
        <v>43647.5</v>
      </c>
      <c r="M5" t="s">
        <v>587</v>
      </c>
      <c r="N5" t="s">
        <v>588</v>
      </c>
      <c r="O5" s="5">
        <v>43647</v>
      </c>
      <c r="P5" s="1">
        <v>43644.5</v>
      </c>
      <c r="Q5" s="1">
        <v>43672.5</v>
      </c>
      <c r="R5">
        <v>6846.9729399999997</v>
      </c>
      <c r="S5">
        <v>0</v>
      </c>
      <c r="T5">
        <v>1068.1300000000001</v>
      </c>
      <c r="U5" t="s">
        <v>1</v>
      </c>
      <c r="V5">
        <v>0</v>
      </c>
      <c r="W5">
        <v>0</v>
      </c>
      <c r="X5">
        <v>0</v>
      </c>
      <c r="Y5">
        <v>37.1</v>
      </c>
      <c r="Z5">
        <v>5.4187699999999998E-3</v>
      </c>
      <c r="AA5">
        <v>240.86</v>
      </c>
      <c r="AB5">
        <v>3.5177029999999998E-2</v>
      </c>
      <c r="AC5">
        <v>0</v>
      </c>
      <c r="AD5">
        <v>0</v>
      </c>
      <c r="AE5">
        <v>2.1</v>
      </c>
      <c r="AF5">
        <v>3.0706E-4</v>
      </c>
      <c r="AG5">
        <v>1.05</v>
      </c>
      <c r="AH5">
        <v>1.5353E-4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787.02</v>
      </c>
      <c r="AT5">
        <v>0.11494361</v>
      </c>
      <c r="AU5" t="s">
        <v>108</v>
      </c>
      <c r="AV5">
        <v>69524300</v>
      </c>
      <c r="AW5" t="s">
        <v>91</v>
      </c>
      <c r="AX5">
        <v>102</v>
      </c>
      <c r="AY5" t="s">
        <v>92</v>
      </c>
      <c r="AZ5" t="s">
        <v>2</v>
      </c>
      <c r="BA5" t="s">
        <v>93</v>
      </c>
      <c r="BB5" t="s">
        <v>109</v>
      </c>
      <c r="BC5" t="s">
        <v>110</v>
      </c>
      <c r="BD5" t="s">
        <v>3</v>
      </c>
      <c r="BE5">
        <v>14492</v>
      </c>
    </row>
    <row r="6" spans="1:57" x14ac:dyDescent="0.45">
      <c r="A6">
        <v>1101148</v>
      </c>
      <c r="B6" t="s">
        <v>111</v>
      </c>
      <c r="C6" t="s">
        <v>86</v>
      </c>
      <c r="D6" t="s">
        <v>87</v>
      </c>
      <c r="E6" t="s">
        <v>0</v>
      </c>
      <c r="F6" t="s">
        <v>112</v>
      </c>
      <c r="G6" t="s">
        <v>89</v>
      </c>
      <c r="H6" s="1">
        <v>43647.5</v>
      </c>
      <c r="I6" t="s">
        <v>587</v>
      </c>
      <c r="J6" t="s">
        <v>588</v>
      </c>
      <c r="K6" s="5">
        <v>43647</v>
      </c>
      <c r="L6" s="1">
        <v>43647.5</v>
      </c>
      <c r="M6" t="s">
        <v>587</v>
      </c>
      <c r="N6" t="s">
        <v>588</v>
      </c>
      <c r="O6" s="5">
        <v>43647</v>
      </c>
      <c r="P6" s="1">
        <v>43644.5</v>
      </c>
      <c r="Q6" s="1">
        <v>43672.5</v>
      </c>
      <c r="R6">
        <v>14449.674800000001</v>
      </c>
      <c r="S6">
        <v>0</v>
      </c>
      <c r="T6">
        <v>2254.15</v>
      </c>
      <c r="U6" t="s">
        <v>1</v>
      </c>
      <c r="V6">
        <v>14</v>
      </c>
      <c r="W6">
        <v>0</v>
      </c>
      <c r="X6">
        <v>0</v>
      </c>
      <c r="Y6">
        <v>78.3</v>
      </c>
      <c r="Z6">
        <v>5.4187699999999998E-3</v>
      </c>
      <c r="AA6">
        <v>508.3</v>
      </c>
      <c r="AB6">
        <v>3.5177029999999998E-2</v>
      </c>
      <c r="AC6">
        <v>0</v>
      </c>
      <c r="AD6">
        <v>0</v>
      </c>
      <c r="AE6">
        <v>4.4400000000000004</v>
      </c>
      <c r="AF6">
        <v>3.0706E-4</v>
      </c>
      <c r="AG6">
        <v>2.2200000000000002</v>
      </c>
      <c r="AH6">
        <v>1.5353E-4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1660.9</v>
      </c>
      <c r="AT6">
        <v>0.11494361</v>
      </c>
      <c r="AV6">
        <v>69524300</v>
      </c>
      <c r="AW6" t="s">
        <v>113</v>
      </c>
      <c r="AX6">
        <v>102</v>
      </c>
      <c r="AY6" t="s">
        <v>114</v>
      </c>
      <c r="AZ6" t="s">
        <v>115</v>
      </c>
      <c r="BA6" t="s">
        <v>116</v>
      </c>
      <c r="BB6" t="s">
        <v>117</v>
      </c>
      <c r="BC6" t="s">
        <v>118</v>
      </c>
      <c r="BD6" t="s">
        <v>4</v>
      </c>
      <c r="BE6">
        <v>231273</v>
      </c>
    </row>
    <row r="7" spans="1:57" x14ac:dyDescent="0.45">
      <c r="A7">
        <v>1101149</v>
      </c>
      <c r="B7" t="s">
        <v>119</v>
      </c>
      <c r="C7" t="s">
        <v>86</v>
      </c>
      <c r="D7" t="s">
        <v>87</v>
      </c>
      <c r="E7" t="s">
        <v>0</v>
      </c>
      <c r="F7" t="s">
        <v>112</v>
      </c>
      <c r="G7" t="s">
        <v>89</v>
      </c>
      <c r="H7" s="1">
        <v>43647.5</v>
      </c>
      <c r="I7" t="s">
        <v>587</v>
      </c>
      <c r="J7" t="s">
        <v>588</v>
      </c>
      <c r="K7" s="5">
        <v>43647</v>
      </c>
      <c r="L7" s="1">
        <v>43647.5</v>
      </c>
      <c r="M7" t="s">
        <v>587</v>
      </c>
      <c r="N7" t="s">
        <v>588</v>
      </c>
      <c r="O7" s="5">
        <v>43647</v>
      </c>
      <c r="P7" s="1">
        <v>43644.5</v>
      </c>
      <c r="Q7" s="1">
        <v>43672.5</v>
      </c>
      <c r="R7">
        <v>59468.107600000003</v>
      </c>
      <c r="S7">
        <v>0</v>
      </c>
      <c r="T7">
        <v>9277.02</v>
      </c>
      <c r="U7" t="s">
        <v>1</v>
      </c>
      <c r="V7">
        <v>22.1</v>
      </c>
      <c r="W7">
        <v>0</v>
      </c>
      <c r="X7">
        <v>0</v>
      </c>
      <c r="Y7">
        <v>322.24</v>
      </c>
      <c r="Z7">
        <v>5.4187699999999998E-3</v>
      </c>
      <c r="AA7">
        <v>2091.91</v>
      </c>
      <c r="AB7">
        <v>3.5177029999999998E-2</v>
      </c>
      <c r="AC7">
        <v>0</v>
      </c>
      <c r="AD7">
        <v>0</v>
      </c>
      <c r="AE7">
        <v>18.260000000000002</v>
      </c>
      <c r="AF7">
        <v>3.0706E-4</v>
      </c>
      <c r="AG7">
        <v>9.1300000000000008</v>
      </c>
      <c r="AH7">
        <v>1.5353E-4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6835.48</v>
      </c>
      <c r="AT7">
        <v>0.11494361</v>
      </c>
      <c r="AV7">
        <v>69524300</v>
      </c>
      <c r="AW7" t="s">
        <v>113</v>
      </c>
      <c r="AX7">
        <v>102</v>
      </c>
      <c r="AY7" t="s">
        <v>120</v>
      </c>
      <c r="AZ7" t="s">
        <v>115</v>
      </c>
      <c r="BA7" t="s">
        <v>116</v>
      </c>
      <c r="BB7" t="s">
        <v>117</v>
      </c>
      <c r="BC7" t="s">
        <v>118</v>
      </c>
      <c r="BD7" t="s">
        <v>4</v>
      </c>
      <c r="BE7">
        <v>231273</v>
      </c>
    </row>
    <row r="8" spans="1:57" x14ac:dyDescent="0.45">
      <c r="A8">
        <v>1101150</v>
      </c>
      <c r="B8" t="s">
        <v>121</v>
      </c>
      <c r="C8" t="s">
        <v>86</v>
      </c>
      <c r="D8" t="s">
        <v>87</v>
      </c>
      <c r="E8" t="s">
        <v>0</v>
      </c>
      <c r="F8" t="s">
        <v>112</v>
      </c>
      <c r="G8" t="s">
        <v>89</v>
      </c>
      <c r="H8" s="1">
        <v>43647.5</v>
      </c>
      <c r="I8" t="s">
        <v>587</v>
      </c>
      <c r="J8" t="s">
        <v>588</v>
      </c>
      <c r="K8" s="5">
        <v>43647</v>
      </c>
      <c r="L8" s="1">
        <v>43647.5</v>
      </c>
      <c r="M8" t="s">
        <v>587</v>
      </c>
      <c r="N8" t="s">
        <v>588</v>
      </c>
      <c r="O8" s="5">
        <v>43647</v>
      </c>
      <c r="P8" s="1">
        <v>43644.5</v>
      </c>
      <c r="Q8" s="1">
        <v>43672.5</v>
      </c>
      <c r="R8">
        <v>90287.892399999997</v>
      </c>
      <c r="S8">
        <v>0</v>
      </c>
      <c r="T8">
        <v>14084.91</v>
      </c>
      <c r="U8" t="s">
        <v>1</v>
      </c>
      <c r="V8">
        <v>22.1</v>
      </c>
      <c r="W8">
        <v>0</v>
      </c>
      <c r="X8">
        <v>0</v>
      </c>
      <c r="Y8">
        <v>489.25</v>
      </c>
      <c r="Z8">
        <v>5.4187699999999998E-3</v>
      </c>
      <c r="AA8">
        <v>3176.06</v>
      </c>
      <c r="AB8">
        <v>3.5177029999999998E-2</v>
      </c>
      <c r="AC8">
        <v>0</v>
      </c>
      <c r="AD8">
        <v>0</v>
      </c>
      <c r="AE8">
        <v>27.72</v>
      </c>
      <c r="AF8">
        <v>3.0706E-4</v>
      </c>
      <c r="AG8">
        <v>13.86</v>
      </c>
      <c r="AH8">
        <v>1.5353E-4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10378.02</v>
      </c>
      <c r="AT8">
        <v>0.11494361</v>
      </c>
      <c r="AU8" t="s">
        <v>122</v>
      </c>
      <c r="AV8">
        <v>69524300</v>
      </c>
      <c r="AW8" t="s">
        <v>91</v>
      </c>
      <c r="AX8">
        <v>102</v>
      </c>
      <c r="AY8" t="s">
        <v>123</v>
      </c>
      <c r="AZ8" t="s">
        <v>2</v>
      </c>
      <c r="BA8" t="s">
        <v>124</v>
      </c>
      <c r="BB8" t="s">
        <v>117</v>
      </c>
      <c r="BC8" t="s">
        <v>118</v>
      </c>
      <c r="BD8" t="s">
        <v>4</v>
      </c>
      <c r="BE8">
        <v>231273</v>
      </c>
    </row>
    <row r="9" spans="1:57" x14ac:dyDescent="0.45">
      <c r="A9">
        <v>1101151</v>
      </c>
      <c r="B9" t="s">
        <v>125</v>
      </c>
      <c r="C9" t="s">
        <v>86</v>
      </c>
      <c r="D9" t="s">
        <v>87</v>
      </c>
      <c r="E9" t="s">
        <v>0</v>
      </c>
      <c r="F9" t="s">
        <v>112</v>
      </c>
      <c r="G9" t="s">
        <v>89</v>
      </c>
      <c r="H9" s="1">
        <v>43647.5</v>
      </c>
      <c r="I9" t="s">
        <v>587</v>
      </c>
      <c r="J9" t="s">
        <v>588</v>
      </c>
      <c r="K9" s="5">
        <v>43647</v>
      </c>
      <c r="L9" s="1">
        <v>43647.5</v>
      </c>
      <c r="M9" t="s">
        <v>587</v>
      </c>
      <c r="N9" t="s">
        <v>588</v>
      </c>
      <c r="O9" s="5">
        <v>43647</v>
      </c>
      <c r="P9" s="1">
        <v>43644.5</v>
      </c>
      <c r="Q9" s="1">
        <v>43672.5</v>
      </c>
      <c r="R9">
        <v>21938.325199999999</v>
      </c>
      <c r="S9">
        <v>0</v>
      </c>
      <c r="T9">
        <v>3422.38</v>
      </c>
      <c r="U9" t="s">
        <v>1</v>
      </c>
      <c r="V9">
        <v>14</v>
      </c>
      <c r="W9">
        <v>0</v>
      </c>
      <c r="X9">
        <v>0</v>
      </c>
      <c r="Y9">
        <v>118.88</v>
      </c>
      <c r="Z9">
        <v>5.4187699999999998E-3</v>
      </c>
      <c r="AA9">
        <v>771.73</v>
      </c>
      <c r="AB9">
        <v>3.5177029999999998E-2</v>
      </c>
      <c r="AC9">
        <v>0</v>
      </c>
      <c r="AD9">
        <v>0</v>
      </c>
      <c r="AE9">
        <v>6.74</v>
      </c>
      <c r="AF9">
        <v>3.0706E-4</v>
      </c>
      <c r="AG9">
        <v>3.37</v>
      </c>
      <c r="AH9">
        <v>1.5353E-4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2521.67</v>
      </c>
      <c r="AT9">
        <v>0.11494361</v>
      </c>
      <c r="AU9" t="s">
        <v>126</v>
      </c>
      <c r="AV9">
        <v>69524300</v>
      </c>
      <c r="AW9" t="s">
        <v>91</v>
      </c>
      <c r="AX9">
        <v>102</v>
      </c>
      <c r="AY9" t="s">
        <v>127</v>
      </c>
      <c r="AZ9" t="s">
        <v>2</v>
      </c>
      <c r="BA9" t="s">
        <v>124</v>
      </c>
      <c r="BB9" t="s">
        <v>117</v>
      </c>
      <c r="BC9" t="s">
        <v>118</v>
      </c>
      <c r="BD9" t="s">
        <v>4</v>
      </c>
      <c r="BE9">
        <v>231273</v>
      </c>
    </row>
    <row r="10" spans="1:57" x14ac:dyDescent="0.45">
      <c r="A10">
        <v>1101296</v>
      </c>
      <c r="B10" t="s">
        <v>128</v>
      </c>
      <c r="C10" t="s">
        <v>86</v>
      </c>
      <c r="D10" t="s">
        <v>87</v>
      </c>
      <c r="E10" t="s">
        <v>0</v>
      </c>
      <c r="F10" t="s">
        <v>129</v>
      </c>
      <c r="G10" t="s">
        <v>89</v>
      </c>
      <c r="H10" s="1">
        <v>43647.5</v>
      </c>
      <c r="I10" t="s">
        <v>587</v>
      </c>
      <c r="J10" t="s">
        <v>588</v>
      </c>
      <c r="K10" s="5">
        <v>43647</v>
      </c>
      <c r="L10" s="1">
        <v>43647.5</v>
      </c>
      <c r="M10" t="s">
        <v>587</v>
      </c>
      <c r="N10" t="s">
        <v>588</v>
      </c>
      <c r="O10" s="5">
        <v>43647</v>
      </c>
      <c r="P10" s="1">
        <v>43644.5</v>
      </c>
      <c r="Q10" s="1">
        <v>43672.5</v>
      </c>
      <c r="R10">
        <v>5407</v>
      </c>
      <c r="S10">
        <v>0</v>
      </c>
      <c r="T10">
        <v>843.49</v>
      </c>
      <c r="U10" t="s">
        <v>1</v>
      </c>
      <c r="V10">
        <v>18.100000000000001</v>
      </c>
      <c r="W10">
        <v>0</v>
      </c>
      <c r="X10">
        <v>0</v>
      </c>
      <c r="Y10">
        <v>29.3</v>
      </c>
      <c r="Z10">
        <v>5.4187699999999998E-3</v>
      </c>
      <c r="AA10">
        <v>190.2</v>
      </c>
      <c r="AB10">
        <v>3.5177029999999998E-2</v>
      </c>
      <c r="AC10">
        <v>0</v>
      </c>
      <c r="AD10">
        <v>0</v>
      </c>
      <c r="AE10">
        <v>1.66</v>
      </c>
      <c r="AF10">
        <v>3.0706E-4</v>
      </c>
      <c r="AG10">
        <v>0.83</v>
      </c>
      <c r="AH10">
        <v>1.5353E-4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621.5</v>
      </c>
      <c r="AT10">
        <v>0.11494361</v>
      </c>
      <c r="AU10" t="s">
        <v>130</v>
      </c>
      <c r="AV10">
        <v>69524300</v>
      </c>
      <c r="AW10" t="s">
        <v>91</v>
      </c>
      <c r="AX10">
        <v>102</v>
      </c>
      <c r="AY10" t="s">
        <v>92</v>
      </c>
      <c r="AZ10" t="s">
        <v>2</v>
      </c>
      <c r="BA10" t="s">
        <v>93</v>
      </c>
      <c r="BB10" t="s">
        <v>131</v>
      </c>
      <c r="BC10" t="s">
        <v>132</v>
      </c>
      <c r="BD10" t="s">
        <v>3</v>
      </c>
      <c r="BE10">
        <v>13496</v>
      </c>
    </row>
    <row r="11" spans="1:57" x14ac:dyDescent="0.45">
      <c r="A11">
        <v>1101297</v>
      </c>
      <c r="B11" t="s">
        <v>133</v>
      </c>
      <c r="C11" t="s">
        <v>86</v>
      </c>
      <c r="D11" t="s">
        <v>87</v>
      </c>
      <c r="E11" t="s">
        <v>0</v>
      </c>
      <c r="F11" t="s">
        <v>134</v>
      </c>
      <c r="G11" t="s">
        <v>89</v>
      </c>
      <c r="H11" s="1">
        <v>43647.5</v>
      </c>
      <c r="I11" t="s">
        <v>587</v>
      </c>
      <c r="J11" t="s">
        <v>588</v>
      </c>
      <c r="K11" s="5">
        <v>43647</v>
      </c>
      <c r="L11" s="1">
        <v>43647.5</v>
      </c>
      <c r="M11" t="s">
        <v>587</v>
      </c>
      <c r="N11" t="s">
        <v>588</v>
      </c>
      <c r="O11" s="5">
        <v>43647</v>
      </c>
      <c r="P11" s="1">
        <v>43644.5</v>
      </c>
      <c r="Q11" s="1">
        <v>43672.5</v>
      </c>
      <c r="R11">
        <v>39008</v>
      </c>
      <c r="S11">
        <v>0</v>
      </c>
      <c r="T11">
        <v>6085.25</v>
      </c>
      <c r="U11" t="s">
        <v>1</v>
      </c>
      <c r="V11">
        <v>12.2</v>
      </c>
      <c r="W11">
        <v>0</v>
      </c>
      <c r="X11">
        <v>0</v>
      </c>
      <c r="Y11">
        <v>211.38</v>
      </c>
      <c r="Z11">
        <v>5.4187699999999998E-3</v>
      </c>
      <c r="AA11">
        <v>1372.19</v>
      </c>
      <c r="AB11">
        <v>3.5177029999999998E-2</v>
      </c>
      <c r="AC11">
        <v>0</v>
      </c>
      <c r="AD11">
        <v>0</v>
      </c>
      <c r="AE11">
        <v>11.98</v>
      </c>
      <c r="AF11">
        <v>3.0706E-4</v>
      </c>
      <c r="AG11">
        <v>5.99</v>
      </c>
      <c r="AH11">
        <v>1.5353E-4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4483.72</v>
      </c>
      <c r="AT11">
        <v>0.11494361</v>
      </c>
      <c r="AU11" t="s">
        <v>135</v>
      </c>
      <c r="AV11">
        <v>69524300</v>
      </c>
      <c r="AW11" t="s">
        <v>91</v>
      </c>
      <c r="AX11">
        <v>102</v>
      </c>
      <c r="AY11" t="s">
        <v>92</v>
      </c>
      <c r="AZ11" t="s">
        <v>2</v>
      </c>
      <c r="BA11" t="s">
        <v>93</v>
      </c>
      <c r="BB11" t="s">
        <v>136</v>
      </c>
      <c r="BC11" t="s">
        <v>137</v>
      </c>
      <c r="BD11" t="s">
        <v>3</v>
      </c>
      <c r="BE11">
        <v>27104</v>
      </c>
    </row>
    <row r="12" spans="1:57" x14ac:dyDescent="0.45">
      <c r="A12">
        <v>1101298</v>
      </c>
      <c r="B12" t="s">
        <v>138</v>
      </c>
      <c r="C12" t="s">
        <v>86</v>
      </c>
      <c r="D12" t="s">
        <v>87</v>
      </c>
      <c r="E12" t="s">
        <v>0</v>
      </c>
      <c r="F12" t="s">
        <v>139</v>
      </c>
      <c r="G12" t="s">
        <v>89</v>
      </c>
      <c r="H12" s="1">
        <v>43647.5</v>
      </c>
      <c r="I12" t="s">
        <v>587</v>
      </c>
      <c r="J12" t="s">
        <v>588</v>
      </c>
      <c r="K12" s="5">
        <v>43647</v>
      </c>
      <c r="L12" s="1">
        <v>43647.5</v>
      </c>
      <c r="M12" t="s">
        <v>587</v>
      </c>
      <c r="N12" t="s">
        <v>588</v>
      </c>
      <c r="O12" s="5">
        <v>43647</v>
      </c>
      <c r="P12" s="1">
        <v>43644.5</v>
      </c>
      <c r="Q12" s="1">
        <v>43672.5</v>
      </c>
      <c r="R12">
        <v>45750</v>
      </c>
      <c r="S12">
        <v>0</v>
      </c>
      <c r="T12">
        <v>7137</v>
      </c>
      <c r="U12" t="s">
        <v>1</v>
      </c>
      <c r="V12">
        <v>13</v>
      </c>
      <c r="W12">
        <v>0</v>
      </c>
      <c r="X12">
        <v>0</v>
      </c>
      <c r="Y12">
        <v>247.91</v>
      </c>
      <c r="Z12">
        <v>5.4187699999999998E-3</v>
      </c>
      <c r="AA12">
        <v>1609.35</v>
      </c>
      <c r="AB12">
        <v>3.5177029999999998E-2</v>
      </c>
      <c r="AC12">
        <v>0</v>
      </c>
      <c r="AD12">
        <v>0</v>
      </c>
      <c r="AE12">
        <v>14.05</v>
      </c>
      <c r="AF12">
        <v>3.0706E-4</v>
      </c>
      <c r="AG12">
        <v>7.02</v>
      </c>
      <c r="AH12">
        <v>1.5353E-4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5258.67</v>
      </c>
      <c r="AT12">
        <v>0.11494361</v>
      </c>
      <c r="AV12">
        <v>69524300</v>
      </c>
      <c r="AW12" t="s">
        <v>113</v>
      </c>
      <c r="AX12">
        <v>212</v>
      </c>
      <c r="AY12" t="s">
        <v>140</v>
      </c>
      <c r="AZ12" t="s">
        <v>4</v>
      </c>
      <c r="BA12" t="s">
        <v>73</v>
      </c>
      <c r="BB12" t="s">
        <v>141</v>
      </c>
      <c r="BC12" t="s">
        <v>142</v>
      </c>
      <c r="BD12" t="s">
        <v>4</v>
      </c>
      <c r="BE12">
        <v>61000</v>
      </c>
    </row>
    <row r="13" spans="1:57" x14ac:dyDescent="0.45">
      <c r="A13">
        <v>1101299</v>
      </c>
      <c r="B13" t="s">
        <v>143</v>
      </c>
      <c r="C13" t="s">
        <v>86</v>
      </c>
      <c r="D13" t="s">
        <v>87</v>
      </c>
      <c r="E13" t="s">
        <v>0</v>
      </c>
      <c r="F13" t="s">
        <v>74</v>
      </c>
      <c r="G13" t="s">
        <v>89</v>
      </c>
      <c r="H13" s="1">
        <v>43647.5</v>
      </c>
      <c r="I13" t="s">
        <v>587</v>
      </c>
      <c r="J13" t="s">
        <v>588</v>
      </c>
      <c r="K13" s="5">
        <v>43647</v>
      </c>
      <c r="L13" s="1">
        <v>43647.5</v>
      </c>
      <c r="M13" t="s">
        <v>587</v>
      </c>
      <c r="N13" t="s">
        <v>588</v>
      </c>
      <c r="O13" s="5">
        <v>43647</v>
      </c>
      <c r="P13" s="1">
        <v>43644.5</v>
      </c>
      <c r="Q13" s="1">
        <v>43672.5</v>
      </c>
      <c r="R13">
        <v>74462</v>
      </c>
      <c r="S13">
        <v>0</v>
      </c>
      <c r="T13">
        <v>11616.07</v>
      </c>
      <c r="U13" t="s">
        <v>1</v>
      </c>
      <c r="V13">
        <v>14.6</v>
      </c>
      <c r="W13">
        <v>0</v>
      </c>
      <c r="X13">
        <v>0</v>
      </c>
      <c r="Y13">
        <v>403.49</v>
      </c>
      <c r="Z13">
        <v>5.4187699999999998E-3</v>
      </c>
      <c r="AA13">
        <v>2619.35</v>
      </c>
      <c r="AB13">
        <v>3.5177029999999998E-2</v>
      </c>
      <c r="AC13">
        <v>0</v>
      </c>
      <c r="AD13">
        <v>0</v>
      </c>
      <c r="AE13">
        <v>22.86</v>
      </c>
      <c r="AF13">
        <v>3.0706E-4</v>
      </c>
      <c r="AG13">
        <v>11.43</v>
      </c>
      <c r="AH13">
        <v>1.5353E-4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8558.93</v>
      </c>
      <c r="AT13">
        <v>0.11494361</v>
      </c>
      <c r="AU13" t="s">
        <v>144</v>
      </c>
      <c r="AV13">
        <v>69524300</v>
      </c>
      <c r="AW13" t="s">
        <v>91</v>
      </c>
      <c r="AX13">
        <v>102</v>
      </c>
      <c r="AY13" t="s">
        <v>92</v>
      </c>
      <c r="AZ13" t="s">
        <v>2</v>
      </c>
      <c r="BA13" t="s">
        <v>93</v>
      </c>
      <c r="BB13" t="s">
        <v>75</v>
      </c>
      <c r="BC13" t="s">
        <v>76</v>
      </c>
      <c r="BD13" t="s">
        <v>3</v>
      </c>
      <c r="BE13">
        <v>178397</v>
      </c>
    </row>
    <row r="14" spans="1:57" x14ac:dyDescent="0.45">
      <c r="A14">
        <v>1101300</v>
      </c>
      <c r="B14" t="s">
        <v>145</v>
      </c>
      <c r="C14" t="s">
        <v>86</v>
      </c>
      <c r="D14" t="s">
        <v>87</v>
      </c>
      <c r="E14" t="s">
        <v>0</v>
      </c>
      <c r="F14" t="s">
        <v>77</v>
      </c>
      <c r="G14" t="s">
        <v>89</v>
      </c>
      <c r="H14" s="1">
        <v>43647.5</v>
      </c>
      <c r="I14" t="s">
        <v>587</v>
      </c>
      <c r="J14" t="s">
        <v>588</v>
      </c>
      <c r="K14" s="5">
        <v>43647</v>
      </c>
      <c r="L14" s="1">
        <v>43647.5</v>
      </c>
      <c r="M14" t="s">
        <v>587</v>
      </c>
      <c r="N14" t="s">
        <v>588</v>
      </c>
      <c r="O14" s="5">
        <v>43647</v>
      </c>
      <c r="P14" s="1">
        <v>43644.5</v>
      </c>
      <c r="Q14" s="1">
        <v>43672.5</v>
      </c>
      <c r="R14">
        <v>19062</v>
      </c>
      <c r="S14">
        <v>0</v>
      </c>
      <c r="T14">
        <v>2973.67</v>
      </c>
      <c r="U14" t="s">
        <v>1</v>
      </c>
      <c r="V14">
        <v>14.5</v>
      </c>
      <c r="W14">
        <v>0</v>
      </c>
      <c r="X14">
        <v>0</v>
      </c>
      <c r="Y14">
        <v>103.29</v>
      </c>
      <c r="Z14">
        <v>5.4187699999999998E-3</v>
      </c>
      <c r="AA14">
        <v>670.54</v>
      </c>
      <c r="AB14">
        <v>3.5177029999999998E-2</v>
      </c>
      <c r="AC14">
        <v>0</v>
      </c>
      <c r="AD14">
        <v>0</v>
      </c>
      <c r="AE14">
        <v>5.85</v>
      </c>
      <c r="AF14">
        <v>3.0706E-4</v>
      </c>
      <c r="AG14">
        <v>2.93</v>
      </c>
      <c r="AH14">
        <v>1.5353E-4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2191.06</v>
      </c>
      <c r="AT14">
        <v>0.11494361</v>
      </c>
      <c r="AU14" t="s">
        <v>146</v>
      </c>
      <c r="AV14">
        <v>69524300</v>
      </c>
      <c r="AW14" t="s">
        <v>113</v>
      </c>
      <c r="AX14">
        <v>232</v>
      </c>
      <c r="AY14" t="s">
        <v>147</v>
      </c>
      <c r="AZ14" t="s">
        <v>4</v>
      </c>
      <c r="BA14" t="s">
        <v>78</v>
      </c>
      <c r="BB14" t="s">
        <v>79</v>
      </c>
      <c r="BC14" t="s">
        <v>80</v>
      </c>
      <c r="BD14" t="s">
        <v>4</v>
      </c>
      <c r="BE14">
        <v>34300</v>
      </c>
    </row>
    <row r="15" spans="1:57" x14ac:dyDescent="0.45">
      <c r="A15">
        <v>1101301</v>
      </c>
      <c r="B15" t="s">
        <v>148</v>
      </c>
      <c r="C15" t="s">
        <v>86</v>
      </c>
      <c r="D15" t="s">
        <v>87</v>
      </c>
      <c r="E15" t="s">
        <v>0</v>
      </c>
      <c r="F15" t="s">
        <v>81</v>
      </c>
      <c r="G15" t="s">
        <v>89</v>
      </c>
      <c r="H15" s="1">
        <v>43647.5</v>
      </c>
      <c r="I15" t="s">
        <v>587</v>
      </c>
      <c r="J15" t="s">
        <v>588</v>
      </c>
      <c r="K15" s="5">
        <v>43647</v>
      </c>
      <c r="L15" s="1">
        <v>43647.5</v>
      </c>
      <c r="M15" t="s">
        <v>587</v>
      </c>
      <c r="N15" t="s">
        <v>588</v>
      </c>
      <c r="O15" s="5">
        <v>43647</v>
      </c>
      <c r="P15" s="1">
        <v>43644.5</v>
      </c>
      <c r="Q15" s="1">
        <v>43672.5</v>
      </c>
      <c r="R15">
        <v>29193</v>
      </c>
      <c r="S15">
        <v>0</v>
      </c>
      <c r="T15">
        <v>4554.1099999999997</v>
      </c>
      <c r="U15" t="s">
        <v>1</v>
      </c>
      <c r="V15">
        <v>17</v>
      </c>
      <c r="W15">
        <v>0</v>
      </c>
      <c r="X15">
        <v>0</v>
      </c>
      <c r="Y15">
        <v>158.19</v>
      </c>
      <c r="Z15">
        <v>5.4187699999999998E-3</v>
      </c>
      <c r="AA15">
        <v>1026.92</v>
      </c>
      <c r="AB15">
        <v>3.5177029999999998E-2</v>
      </c>
      <c r="AC15">
        <v>0</v>
      </c>
      <c r="AD15">
        <v>0</v>
      </c>
      <c r="AE15">
        <v>8.9600000000000009</v>
      </c>
      <c r="AF15">
        <v>3.0706E-4</v>
      </c>
      <c r="AG15">
        <v>4.4800000000000004</v>
      </c>
      <c r="AH15">
        <v>1.5353E-4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3355.55</v>
      </c>
      <c r="AT15">
        <v>0.11494361</v>
      </c>
      <c r="AV15">
        <v>69524300</v>
      </c>
      <c r="AW15" t="s">
        <v>113</v>
      </c>
      <c r="AX15">
        <v>212</v>
      </c>
      <c r="AY15" t="s">
        <v>82</v>
      </c>
      <c r="AZ15" t="s">
        <v>4</v>
      </c>
      <c r="BA15" t="s">
        <v>73</v>
      </c>
      <c r="BB15" t="s">
        <v>83</v>
      </c>
      <c r="BC15" t="s">
        <v>84</v>
      </c>
      <c r="BD15" t="s">
        <v>4</v>
      </c>
      <c r="BE15">
        <v>39183</v>
      </c>
    </row>
    <row r="16" spans="1:57" x14ac:dyDescent="0.45">
      <c r="A16">
        <v>1101302</v>
      </c>
      <c r="B16" t="s">
        <v>149</v>
      </c>
      <c r="C16" t="s">
        <v>86</v>
      </c>
      <c r="D16" t="s">
        <v>87</v>
      </c>
      <c r="E16" t="s">
        <v>0</v>
      </c>
      <c r="F16" t="s">
        <v>150</v>
      </c>
      <c r="G16" t="s">
        <v>89</v>
      </c>
      <c r="H16" s="1">
        <v>43647.5</v>
      </c>
      <c r="I16" t="s">
        <v>587</v>
      </c>
      <c r="J16" t="s">
        <v>588</v>
      </c>
      <c r="K16" s="5">
        <v>43647</v>
      </c>
      <c r="L16" s="1">
        <v>43647.5</v>
      </c>
      <c r="M16" t="s">
        <v>587</v>
      </c>
      <c r="N16" t="s">
        <v>588</v>
      </c>
      <c r="O16" s="5">
        <v>43647</v>
      </c>
      <c r="P16" s="1">
        <v>43644.5</v>
      </c>
      <c r="Q16" s="1">
        <v>43672.5</v>
      </c>
      <c r="R16">
        <v>136586</v>
      </c>
      <c r="S16">
        <v>0</v>
      </c>
      <c r="T16">
        <v>21307.42</v>
      </c>
      <c r="U16" t="s">
        <v>1</v>
      </c>
      <c r="V16">
        <v>10.7</v>
      </c>
      <c r="W16">
        <v>0</v>
      </c>
      <c r="X16">
        <v>0</v>
      </c>
      <c r="Y16">
        <v>740.13</v>
      </c>
      <c r="Z16">
        <v>5.4187699999999998E-3</v>
      </c>
      <c r="AA16">
        <v>4804.6899999999996</v>
      </c>
      <c r="AB16">
        <v>3.5177029999999998E-2</v>
      </c>
      <c r="AC16">
        <v>0</v>
      </c>
      <c r="AD16">
        <v>0</v>
      </c>
      <c r="AE16">
        <v>41.94</v>
      </c>
      <c r="AF16">
        <v>3.0706E-4</v>
      </c>
      <c r="AG16">
        <v>20.97</v>
      </c>
      <c r="AH16">
        <v>1.5353E-4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15699.69</v>
      </c>
      <c r="AT16">
        <v>0.11494361</v>
      </c>
      <c r="AV16">
        <v>69524300</v>
      </c>
      <c r="AW16" t="s">
        <v>113</v>
      </c>
      <c r="AX16">
        <v>212</v>
      </c>
      <c r="AY16" t="s">
        <v>151</v>
      </c>
      <c r="AZ16" t="s">
        <v>4</v>
      </c>
      <c r="BA16" t="s">
        <v>73</v>
      </c>
      <c r="BB16" t="s">
        <v>152</v>
      </c>
      <c r="BC16" t="s">
        <v>153</v>
      </c>
      <c r="BD16" t="s">
        <v>4</v>
      </c>
      <c r="BE16">
        <v>301000</v>
      </c>
    </row>
    <row r="17" spans="1:57" x14ac:dyDescent="0.45">
      <c r="A17">
        <v>1101303</v>
      </c>
      <c r="B17" t="s">
        <v>154</v>
      </c>
      <c r="C17" t="s">
        <v>86</v>
      </c>
      <c r="D17" t="s">
        <v>87</v>
      </c>
      <c r="E17" t="s">
        <v>0</v>
      </c>
      <c r="F17" t="s">
        <v>155</v>
      </c>
      <c r="G17" t="s">
        <v>89</v>
      </c>
      <c r="H17" s="1">
        <v>43647.5</v>
      </c>
      <c r="I17" t="s">
        <v>587</v>
      </c>
      <c r="J17" t="s">
        <v>588</v>
      </c>
      <c r="K17" s="5">
        <v>43647</v>
      </c>
      <c r="L17" s="1">
        <v>43647.5</v>
      </c>
      <c r="M17" t="s">
        <v>587</v>
      </c>
      <c r="N17" t="s">
        <v>588</v>
      </c>
      <c r="O17" s="5">
        <v>43647</v>
      </c>
      <c r="P17" s="1">
        <v>43644.5</v>
      </c>
      <c r="Q17" s="1">
        <v>43672.5</v>
      </c>
      <c r="R17">
        <v>102067</v>
      </c>
      <c r="S17">
        <v>0</v>
      </c>
      <c r="T17">
        <v>15922.45</v>
      </c>
      <c r="U17" t="s">
        <v>1</v>
      </c>
      <c r="V17">
        <v>19.7</v>
      </c>
      <c r="W17">
        <v>0</v>
      </c>
      <c r="X17">
        <v>0</v>
      </c>
      <c r="Y17">
        <v>553.08000000000004</v>
      </c>
      <c r="Z17">
        <v>5.4187699999999998E-3</v>
      </c>
      <c r="AA17">
        <v>3590.41</v>
      </c>
      <c r="AB17">
        <v>3.5177029999999998E-2</v>
      </c>
      <c r="AC17">
        <v>0</v>
      </c>
      <c r="AD17">
        <v>0</v>
      </c>
      <c r="AE17">
        <v>31.34</v>
      </c>
      <c r="AF17">
        <v>3.0706E-4</v>
      </c>
      <c r="AG17">
        <v>15.67</v>
      </c>
      <c r="AH17">
        <v>1.5353E-4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11731.95</v>
      </c>
      <c r="AT17">
        <v>0.11494361</v>
      </c>
      <c r="AU17" t="s">
        <v>156</v>
      </c>
      <c r="AV17">
        <v>69524300</v>
      </c>
      <c r="AW17" t="s">
        <v>91</v>
      </c>
      <c r="AX17">
        <v>102</v>
      </c>
      <c r="AY17" t="s">
        <v>92</v>
      </c>
      <c r="AZ17" t="s">
        <v>2</v>
      </c>
      <c r="BA17" t="s">
        <v>93</v>
      </c>
      <c r="BB17" t="s">
        <v>157</v>
      </c>
      <c r="BC17" t="s">
        <v>158</v>
      </c>
      <c r="BD17" t="s">
        <v>3</v>
      </c>
      <c r="BE17">
        <v>11920</v>
      </c>
    </row>
    <row r="18" spans="1:57" x14ac:dyDescent="0.45">
      <c r="A18">
        <v>1101304</v>
      </c>
      <c r="B18" t="s">
        <v>159</v>
      </c>
      <c r="C18" t="s">
        <v>86</v>
      </c>
      <c r="D18" t="s">
        <v>87</v>
      </c>
      <c r="E18" t="s">
        <v>0</v>
      </c>
      <c r="F18" t="s">
        <v>160</v>
      </c>
      <c r="G18" t="s">
        <v>89</v>
      </c>
      <c r="H18" s="1">
        <v>43647.5</v>
      </c>
      <c r="I18" t="s">
        <v>587</v>
      </c>
      <c r="J18" t="s">
        <v>588</v>
      </c>
      <c r="K18" s="5">
        <v>43647</v>
      </c>
      <c r="L18" s="1">
        <v>43647.5</v>
      </c>
      <c r="M18" t="s">
        <v>587</v>
      </c>
      <c r="N18" t="s">
        <v>588</v>
      </c>
      <c r="O18" s="5">
        <v>43647</v>
      </c>
      <c r="P18" s="1">
        <v>43644.5</v>
      </c>
      <c r="Q18" s="1">
        <v>43672.5</v>
      </c>
      <c r="R18">
        <v>97980</v>
      </c>
      <c r="S18">
        <v>0</v>
      </c>
      <c r="T18">
        <v>15284.88</v>
      </c>
      <c r="U18" t="s">
        <v>1</v>
      </c>
      <c r="V18">
        <v>18</v>
      </c>
      <c r="W18">
        <v>0</v>
      </c>
      <c r="X18">
        <v>0</v>
      </c>
      <c r="Y18">
        <v>530.92999999999995</v>
      </c>
      <c r="Z18">
        <v>5.4187699999999998E-3</v>
      </c>
      <c r="AA18">
        <v>3446.64</v>
      </c>
      <c r="AB18">
        <v>3.5177029999999998E-2</v>
      </c>
      <c r="AC18">
        <v>0</v>
      </c>
      <c r="AD18">
        <v>0</v>
      </c>
      <c r="AE18">
        <v>30.09</v>
      </c>
      <c r="AF18">
        <v>3.0706E-4</v>
      </c>
      <c r="AG18">
        <v>15.04</v>
      </c>
      <c r="AH18">
        <v>1.5353E-4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11262.18</v>
      </c>
      <c r="AT18">
        <v>0.11494361</v>
      </c>
      <c r="AU18" t="s">
        <v>161</v>
      </c>
      <c r="AV18">
        <v>69524300</v>
      </c>
      <c r="AW18" t="s">
        <v>91</v>
      </c>
      <c r="AX18">
        <v>102</v>
      </c>
      <c r="AY18" t="s">
        <v>92</v>
      </c>
      <c r="AZ18" t="s">
        <v>2</v>
      </c>
      <c r="BA18" t="s">
        <v>93</v>
      </c>
      <c r="BB18" t="s">
        <v>162</v>
      </c>
      <c r="BC18" t="s">
        <v>163</v>
      </c>
      <c r="BD18" t="s">
        <v>3</v>
      </c>
      <c r="BE18">
        <v>42000</v>
      </c>
    </row>
    <row r="19" spans="1:57" x14ac:dyDescent="0.45">
      <c r="A19">
        <v>1101305</v>
      </c>
      <c r="B19" t="s">
        <v>164</v>
      </c>
      <c r="C19" t="s">
        <v>86</v>
      </c>
      <c r="D19" t="s">
        <v>87</v>
      </c>
      <c r="E19" t="s">
        <v>0</v>
      </c>
      <c r="F19" t="s">
        <v>165</v>
      </c>
      <c r="G19" t="s">
        <v>89</v>
      </c>
      <c r="H19" s="1">
        <v>43647.5</v>
      </c>
      <c r="I19" t="s">
        <v>587</v>
      </c>
      <c r="J19" t="s">
        <v>588</v>
      </c>
      <c r="K19" s="5">
        <v>43647</v>
      </c>
      <c r="L19" s="1">
        <v>43647.5</v>
      </c>
      <c r="M19" t="s">
        <v>587</v>
      </c>
      <c r="N19" t="s">
        <v>588</v>
      </c>
      <c r="O19" s="5">
        <v>43647</v>
      </c>
      <c r="P19" s="1">
        <v>43644.5</v>
      </c>
      <c r="Q19" s="1">
        <v>43672.5</v>
      </c>
      <c r="R19">
        <v>125904</v>
      </c>
      <c r="S19">
        <v>0</v>
      </c>
      <c r="T19">
        <v>19641.02</v>
      </c>
      <c r="U19" t="s">
        <v>1</v>
      </c>
      <c r="V19">
        <v>14.4</v>
      </c>
      <c r="W19">
        <v>0</v>
      </c>
      <c r="X19">
        <v>0</v>
      </c>
      <c r="Y19">
        <v>682.24</v>
      </c>
      <c r="Z19">
        <v>5.4187699999999998E-3</v>
      </c>
      <c r="AA19">
        <v>4428.93</v>
      </c>
      <c r="AB19">
        <v>3.5177029999999998E-2</v>
      </c>
      <c r="AC19">
        <v>0</v>
      </c>
      <c r="AD19">
        <v>0</v>
      </c>
      <c r="AE19">
        <v>38.659999999999997</v>
      </c>
      <c r="AF19">
        <v>3.0706E-4</v>
      </c>
      <c r="AG19">
        <v>19.329999999999998</v>
      </c>
      <c r="AH19">
        <v>1.5353E-4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14471.86</v>
      </c>
      <c r="AT19">
        <v>0.11494361</v>
      </c>
      <c r="AU19" t="s">
        <v>166</v>
      </c>
      <c r="AV19">
        <v>69524300</v>
      </c>
      <c r="AW19" t="s">
        <v>91</v>
      </c>
      <c r="AX19">
        <v>102</v>
      </c>
      <c r="AY19" t="s">
        <v>92</v>
      </c>
      <c r="AZ19" t="s">
        <v>2</v>
      </c>
      <c r="BA19" t="s">
        <v>93</v>
      </c>
      <c r="BB19" t="s">
        <v>167</v>
      </c>
      <c r="BC19" t="s">
        <v>168</v>
      </c>
      <c r="BD19" t="s">
        <v>3</v>
      </c>
      <c r="BE19">
        <v>73088</v>
      </c>
    </row>
    <row r="20" spans="1:57" x14ac:dyDescent="0.45">
      <c r="A20">
        <v>1101306</v>
      </c>
      <c r="B20" t="s">
        <v>169</v>
      </c>
      <c r="C20" t="s">
        <v>86</v>
      </c>
      <c r="D20" t="s">
        <v>87</v>
      </c>
      <c r="E20" t="s">
        <v>0</v>
      </c>
      <c r="F20" t="s">
        <v>155</v>
      </c>
      <c r="G20" t="s">
        <v>89</v>
      </c>
      <c r="H20" s="1">
        <v>43647.5</v>
      </c>
      <c r="I20" t="s">
        <v>587</v>
      </c>
      <c r="J20" t="s">
        <v>588</v>
      </c>
      <c r="K20" s="5">
        <v>43647</v>
      </c>
      <c r="L20" s="1">
        <v>43647.5</v>
      </c>
      <c r="M20" t="s">
        <v>587</v>
      </c>
      <c r="N20" t="s">
        <v>588</v>
      </c>
      <c r="O20" s="5">
        <v>43647</v>
      </c>
      <c r="P20" s="1">
        <v>43644.5</v>
      </c>
      <c r="Q20" s="1">
        <v>43672.5</v>
      </c>
      <c r="R20">
        <v>9884</v>
      </c>
      <c r="S20">
        <v>0</v>
      </c>
      <c r="T20">
        <v>1541.9</v>
      </c>
      <c r="U20" t="s">
        <v>1</v>
      </c>
      <c r="V20">
        <v>13.3</v>
      </c>
      <c r="W20">
        <v>0</v>
      </c>
      <c r="X20">
        <v>0</v>
      </c>
      <c r="Y20">
        <v>53.56</v>
      </c>
      <c r="Z20">
        <v>5.4187699999999998E-3</v>
      </c>
      <c r="AA20">
        <v>347.69</v>
      </c>
      <c r="AB20">
        <v>3.5177029999999998E-2</v>
      </c>
      <c r="AC20">
        <v>0</v>
      </c>
      <c r="AD20">
        <v>0</v>
      </c>
      <c r="AE20">
        <v>3.04</v>
      </c>
      <c r="AF20">
        <v>3.0706E-4</v>
      </c>
      <c r="AG20">
        <v>1.52</v>
      </c>
      <c r="AH20">
        <v>1.5353E-4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1136.0999999999999</v>
      </c>
      <c r="AT20">
        <v>0.11494361</v>
      </c>
      <c r="AU20" t="s">
        <v>170</v>
      </c>
      <c r="AV20">
        <v>69524300</v>
      </c>
      <c r="AW20" t="s">
        <v>91</v>
      </c>
      <c r="AX20">
        <v>102</v>
      </c>
      <c r="AY20" t="s">
        <v>92</v>
      </c>
      <c r="AZ20" t="s">
        <v>2</v>
      </c>
      <c r="BA20" t="s">
        <v>93</v>
      </c>
      <c r="BB20" t="s">
        <v>157</v>
      </c>
      <c r="BC20" t="s">
        <v>158</v>
      </c>
      <c r="BD20" t="s">
        <v>3</v>
      </c>
      <c r="BE20">
        <v>11920</v>
      </c>
    </row>
    <row r="21" spans="1:57" x14ac:dyDescent="0.45">
      <c r="A21">
        <v>1101307</v>
      </c>
      <c r="B21" t="s">
        <v>171</v>
      </c>
      <c r="C21" t="s">
        <v>86</v>
      </c>
      <c r="D21" t="s">
        <v>87</v>
      </c>
      <c r="E21" t="s">
        <v>0</v>
      </c>
      <c r="F21" t="s">
        <v>172</v>
      </c>
      <c r="G21" t="s">
        <v>89</v>
      </c>
      <c r="H21" s="1">
        <v>43647.5</v>
      </c>
      <c r="I21" t="s">
        <v>587</v>
      </c>
      <c r="J21" t="s">
        <v>588</v>
      </c>
      <c r="K21" s="5">
        <v>43647</v>
      </c>
      <c r="L21" s="1">
        <v>43647.5</v>
      </c>
      <c r="M21" t="s">
        <v>587</v>
      </c>
      <c r="N21" t="s">
        <v>588</v>
      </c>
      <c r="O21" s="5">
        <v>43647</v>
      </c>
      <c r="P21" s="1">
        <v>43644.5</v>
      </c>
      <c r="Q21" s="1">
        <v>43672.5</v>
      </c>
      <c r="R21">
        <v>43785.4</v>
      </c>
      <c r="S21">
        <v>0</v>
      </c>
      <c r="T21">
        <v>6830.52</v>
      </c>
      <c r="U21" t="s">
        <v>1</v>
      </c>
      <c r="V21">
        <v>14</v>
      </c>
      <c r="W21">
        <v>0</v>
      </c>
      <c r="X21">
        <v>0</v>
      </c>
      <c r="Y21">
        <v>237.26</v>
      </c>
      <c r="Z21">
        <v>5.4187699999999998E-3</v>
      </c>
      <c r="AA21">
        <v>1540.24</v>
      </c>
      <c r="AB21">
        <v>3.5177029999999998E-2</v>
      </c>
      <c r="AC21">
        <v>0</v>
      </c>
      <c r="AD21">
        <v>0</v>
      </c>
      <c r="AE21">
        <v>13.44</v>
      </c>
      <c r="AF21">
        <v>3.0706E-4</v>
      </c>
      <c r="AG21">
        <v>6.72</v>
      </c>
      <c r="AH21">
        <v>1.5353E-4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5032.8500000000004</v>
      </c>
      <c r="AT21">
        <v>0.11494361</v>
      </c>
      <c r="AV21">
        <v>69524300</v>
      </c>
      <c r="AW21" t="s">
        <v>91</v>
      </c>
      <c r="AX21">
        <v>102</v>
      </c>
      <c r="AY21" t="s">
        <v>92</v>
      </c>
      <c r="AZ21" t="s">
        <v>2</v>
      </c>
      <c r="BA21" t="s">
        <v>93</v>
      </c>
      <c r="BB21" t="s">
        <v>173</v>
      </c>
      <c r="BC21" t="s">
        <v>174</v>
      </c>
      <c r="BD21" t="s">
        <v>3</v>
      </c>
      <c r="BE21">
        <v>68919</v>
      </c>
    </row>
    <row r="22" spans="1:57" x14ac:dyDescent="0.45">
      <c r="A22">
        <v>1101308</v>
      </c>
      <c r="B22" t="s">
        <v>175</v>
      </c>
      <c r="C22" t="s">
        <v>86</v>
      </c>
      <c r="D22" t="s">
        <v>87</v>
      </c>
      <c r="E22" t="s">
        <v>0</v>
      </c>
      <c r="F22" t="s">
        <v>176</v>
      </c>
      <c r="G22" t="s">
        <v>89</v>
      </c>
      <c r="H22" s="1">
        <v>43647.5</v>
      </c>
      <c r="I22" t="s">
        <v>587</v>
      </c>
      <c r="J22" t="s">
        <v>588</v>
      </c>
      <c r="K22" s="5">
        <v>43647</v>
      </c>
      <c r="L22" s="1">
        <v>43647.5</v>
      </c>
      <c r="M22" t="s">
        <v>587</v>
      </c>
      <c r="N22" t="s">
        <v>588</v>
      </c>
      <c r="O22" s="5">
        <v>43647</v>
      </c>
      <c r="P22" s="1">
        <v>43644.5</v>
      </c>
      <c r="Q22" s="1">
        <v>43672.5</v>
      </c>
      <c r="R22">
        <v>10322</v>
      </c>
      <c r="S22">
        <v>0</v>
      </c>
      <c r="T22">
        <v>1610.23</v>
      </c>
      <c r="U22" t="s">
        <v>1</v>
      </c>
      <c r="V22">
        <v>13.3</v>
      </c>
      <c r="W22">
        <v>0</v>
      </c>
      <c r="X22">
        <v>0</v>
      </c>
      <c r="Y22">
        <v>55.93</v>
      </c>
      <c r="Z22">
        <v>5.4187699999999998E-3</v>
      </c>
      <c r="AA22">
        <v>363.1</v>
      </c>
      <c r="AB22">
        <v>3.5177029999999998E-2</v>
      </c>
      <c r="AC22">
        <v>0</v>
      </c>
      <c r="AD22">
        <v>0</v>
      </c>
      <c r="AE22">
        <v>3.17</v>
      </c>
      <c r="AF22">
        <v>3.0706E-4</v>
      </c>
      <c r="AG22">
        <v>1.58</v>
      </c>
      <c r="AH22">
        <v>1.5353E-4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1186.45</v>
      </c>
      <c r="AT22">
        <v>0.11494361</v>
      </c>
      <c r="AU22" t="s">
        <v>177</v>
      </c>
      <c r="AV22">
        <v>69524300</v>
      </c>
      <c r="AW22" t="s">
        <v>91</v>
      </c>
      <c r="AX22">
        <v>242</v>
      </c>
      <c r="AY22" t="s">
        <v>178</v>
      </c>
      <c r="AZ22" t="s">
        <v>4</v>
      </c>
      <c r="BA22" t="s">
        <v>179</v>
      </c>
      <c r="BB22" t="s">
        <v>180</v>
      </c>
      <c r="BC22" t="s">
        <v>181</v>
      </c>
      <c r="BE22">
        <v>0</v>
      </c>
    </row>
    <row r="23" spans="1:57" x14ac:dyDescent="0.45">
      <c r="A23">
        <v>1101309</v>
      </c>
      <c r="B23" t="s">
        <v>182</v>
      </c>
      <c r="C23" t="s">
        <v>86</v>
      </c>
      <c r="D23" t="s">
        <v>87</v>
      </c>
      <c r="E23" t="s">
        <v>0</v>
      </c>
      <c r="F23" t="s">
        <v>183</v>
      </c>
      <c r="G23" t="s">
        <v>89</v>
      </c>
      <c r="H23" s="1">
        <v>43647.5</v>
      </c>
      <c r="I23" t="s">
        <v>587</v>
      </c>
      <c r="J23" t="s">
        <v>588</v>
      </c>
      <c r="K23" s="5">
        <v>43647</v>
      </c>
      <c r="L23" s="1">
        <v>43647.5</v>
      </c>
      <c r="M23" t="s">
        <v>587</v>
      </c>
      <c r="N23" t="s">
        <v>588</v>
      </c>
      <c r="O23" s="5">
        <v>43647</v>
      </c>
      <c r="P23" s="1">
        <v>43644.5</v>
      </c>
      <c r="Q23" s="1">
        <v>43672.5</v>
      </c>
      <c r="R23">
        <v>10060</v>
      </c>
      <c r="S23">
        <v>0</v>
      </c>
      <c r="T23">
        <v>1569.36</v>
      </c>
      <c r="U23" t="s">
        <v>1</v>
      </c>
      <c r="V23">
        <v>9.1999999999999993</v>
      </c>
      <c r="W23">
        <v>0</v>
      </c>
      <c r="X23">
        <v>0</v>
      </c>
      <c r="Y23">
        <v>54.51</v>
      </c>
      <c r="Z23">
        <v>5.4187699999999998E-3</v>
      </c>
      <c r="AA23">
        <v>353.88</v>
      </c>
      <c r="AB23">
        <v>3.5177029999999998E-2</v>
      </c>
      <c r="AC23">
        <v>0</v>
      </c>
      <c r="AD23">
        <v>0</v>
      </c>
      <c r="AE23">
        <v>3.09</v>
      </c>
      <c r="AF23">
        <v>3.0706E-4</v>
      </c>
      <c r="AG23">
        <v>1.54</v>
      </c>
      <c r="AH23">
        <v>1.5353E-4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1156.33</v>
      </c>
      <c r="AT23">
        <v>0.11494361</v>
      </c>
      <c r="AU23" t="s">
        <v>184</v>
      </c>
      <c r="AV23">
        <v>69524300</v>
      </c>
      <c r="AW23" t="s">
        <v>91</v>
      </c>
      <c r="AX23">
        <v>102</v>
      </c>
      <c r="AY23" t="s">
        <v>92</v>
      </c>
      <c r="AZ23" t="s">
        <v>2</v>
      </c>
      <c r="BA23" t="s">
        <v>93</v>
      </c>
      <c r="BB23" t="s">
        <v>185</v>
      </c>
      <c r="BC23" t="s">
        <v>186</v>
      </c>
      <c r="BD23" t="s">
        <v>3</v>
      </c>
      <c r="BE23">
        <v>13572</v>
      </c>
    </row>
    <row r="24" spans="1:57" x14ac:dyDescent="0.45">
      <c r="A24">
        <v>1101310</v>
      </c>
      <c r="B24" t="s">
        <v>187</v>
      </c>
      <c r="C24" t="s">
        <v>86</v>
      </c>
      <c r="D24" t="s">
        <v>87</v>
      </c>
      <c r="E24" t="s">
        <v>0</v>
      </c>
      <c r="F24" t="s">
        <v>188</v>
      </c>
      <c r="G24" t="s">
        <v>89</v>
      </c>
      <c r="H24" s="1">
        <v>43647.5</v>
      </c>
      <c r="I24" t="s">
        <v>587</v>
      </c>
      <c r="J24" t="s">
        <v>588</v>
      </c>
      <c r="K24" s="5">
        <v>43647</v>
      </c>
      <c r="L24" s="1">
        <v>43647.5</v>
      </c>
      <c r="M24" t="s">
        <v>587</v>
      </c>
      <c r="N24" t="s">
        <v>588</v>
      </c>
      <c r="O24" s="5">
        <v>43647</v>
      </c>
      <c r="P24" s="1">
        <v>43644.5</v>
      </c>
      <c r="Q24" s="1">
        <v>43672.5</v>
      </c>
      <c r="R24">
        <v>105721</v>
      </c>
      <c r="S24">
        <v>0</v>
      </c>
      <c r="T24">
        <v>16492.48</v>
      </c>
      <c r="U24" t="s">
        <v>1</v>
      </c>
      <c r="V24">
        <v>17.899999999999999</v>
      </c>
      <c r="W24">
        <v>0</v>
      </c>
      <c r="X24">
        <v>0</v>
      </c>
      <c r="Y24">
        <v>572.88</v>
      </c>
      <c r="Z24">
        <v>5.4187699999999998E-3</v>
      </c>
      <c r="AA24">
        <v>3718.95</v>
      </c>
      <c r="AB24">
        <v>3.5177029999999998E-2</v>
      </c>
      <c r="AC24">
        <v>0</v>
      </c>
      <c r="AD24">
        <v>0</v>
      </c>
      <c r="AE24">
        <v>32.46</v>
      </c>
      <c r="AF24">
        <v>3.0706E-4</v>
      </c>
      <c r="AG24">
        <v>16.23</v>
      </c>
      <c r="AH24">
        <v>1.5353E-4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12151.95</v>
      </c>
      <c r="AT24">
        <v>0.11494361</v>
      </c>
      <c r="AU24" t="s">
        <v>189</v>
      </c>
      <c r="AV24">
        <v>69524300</v>
      </c>
      <c r="AW24" t="s">
        <v>91</v>
      </c>
      <c r="AX24">
        <v>102</v>
      </c>
      <c r="AY24" t="s">
        <v>92</v>
      </c>
      <c r="AZ24" t="s">
        <v>2</v>
      </c>
      <c r="BA24" t="s">
        <v>93</v>
      </c>
      <c r="BB24" t="s">
        <v>190</v>
      </c>
      <c r="BC24" t="s">
        <v>191</v>
      </c>
      <c r="BD24" t="s">
        <v>3</v>
      </c>
      <c r="BE24">
        <v>53748</v>
      </c>
    </row>
    <row r="25" spans="1:57" x14ac:dyDescent="0.45">
      <c r="A25">
        <v>1101311</v>
      </c>
      <c r="B25" t="s">
        <v>192</v>
      </c>
      <c r="C25" t="s">
        <v>86</v>
      </c>
      <c r="D25" t="s">
        <v>87</v>
      </c>
      <c r="E25" t="s">
        <v>0</v>
      </c>
      <c r="F25" t="s">
        <v>155</v>
      </c>
      <c r="G25" t="s">
        <v>89</v>
      </c>
      <c r="H25" s="1">
        <v>43647.5</v>
      </c>
      <c r="I25" t="s">
        <v>587</v>
      </c>
      <c r="J25" t="s">
        <v>588</v>
      </c>
      <c r="K25" s="5">
        <v>43647</v>
      </c>
      <c r="L25" s="1">
        <v>43647.5</v>
      </c>
      <c r="M25" t="s">
        <v>587</v>
      </c>
      <c r="N25" t="s">
        <v>588</v>
      </c>
      <c r="O25" s="5">
        <v>43647</v>
      </c>
      <c r="P25" s="1">
        <v>43646.5</v>
      </c>
      <c r="Q25" s="1">
        <v>43677.5</v>
      </c>
      <c r="R25">
        <v>927502.21265</v>
      </c>
      <c r="S25">
        <v>0</v>
      </c>
      <c r="T25">
        <v>144690.35</v>
      </c>
      <c r="U25" t="s">
        <v>1</v>
      </c>
      <c r="V25">
        <v>0</v>
      </c>
      <c r="W25">
        <v>0</v>
      </c>
      <c r="X25">
        <v>0</v>
      </c>
      <c r="Y25">
        <v>5025.92</v>
      </c>
      <c r="Z25">
        <v>5.4187699999999998E-3</v>
      </c>
      <c r="AA25">
        <v>32626.77</v>
      </c>
      <c r="AB25">
        <v>3.5177029999999998E-2</v>
      </c>
      <c r="AC25">
        <v>0</v>
      </c>
      <c r="AD25">
        <v>0</v>
      </c>
      <c r="AE25">
        <v>284.8</v>
      </c>
      <c r="AF25">
        <v>3.0706E-4</v>
      </c>
      <c r="AG25">
        <v>142.4</v>
      </c>
      <c r="AH25">
        <v>1.5353E-4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106610.46</v>
      </c>
      <c r="AT25">
        <v>0.11494361</v>
      </c>
      <c r="AV25">
        <v>69524300</v>
      </c>
      <c r="AW25" t="s">
        <v>91</v>
      </c>
      <c r="AX25">
        <v>102</v>
      </c>
      <c r="AY25" t="s">
        <v>92</v>
      </c>
      <c r="AZ25" t="s">
        <v>2</v>
      </c>
      <c r="BA25" t="s">
        <v>93</v>
      </c>
      <c r="BB25" t="s">
        <v>157</v>
      </c>
      <c r="BC25" t="s">
        <v>158</v>
      </c>
      <c r="BD25" t="s">
        <v>3</v>
      </c>
      <c r="BE25">
        <v>11920</v>
      </c>
    </row>
    <row r="26" spans="1:57" x14ac:dyDescent="0.45">
      <c r="A26">
        <v>1101312</v>
      </c>
      <c r="B26" t="s">
        <v>193</v>
      </c>
      <c r="C26" t="s">
        <v>86</v>
      </c>
      <c r="D26" t="s">
        <v>87</v>
      </c>
      <c r="E26" t="s">
        <v>0</v>
      </c>
      <c r="F26" t="s">
        <v>194</v>
      </c>
      <c r="G26" t="s">
        <v>89</v>
      </c>
      <c r="H26" s="1">
        <v>43647.5</v>
      </c>
      <c r="I26" t="s">
        <v>587</v>
      </c>
      <c r="J26" t="s">
        <v>588</v>
      </c>
      <c r="K26" s="5">
        <v>43647</v>
      </c>
      <c r="L26" s="1">
        <v>43647.5</v>
      </c>
      <c r="M26" t="s">
        <v>587</v>
      </c>
      <c r="N26" t="s">
        <v>588</v>
      </c>
      <c r="O26" s="5">
        <v>43647</v>
      </c>
      <c r="P26" s="1">
        <v>43644.5</v>
      </c>
      <c r="Q26" s="1">
        <v>43672.5</v>
      </c>
      <c r="R26">
        <v>21880.7</v>
      </c>
      <c r="S26">
        <v>0</v>
      </c>
      <c r="T26">
        <v>3413.39</v>
      </c>
      <c r="U26" t="s">
        <v>1</v>
      </c>
      <c r="V26">
        <v>12.7</v>
      </c>
      <c r="W26">
        <v>0</v>
      </c>
      <c r="X26">
        <v>0</v>
      </c>
      <c r="Y26">
        <v>118.57</v>
      </c>
      <c r="Z26">
        <v>5.4187699999999998E-3</v>
      </c>
      <c r="AA26">
        <v>769.7</v>
      </c>
      <c r="AB26">
        <v>3.5177029999999998E-2</v>
      </c>
      <c r="AC26">
        <v>0</v>
      </c>
      <c r="AD26">
        <v>0</v>
      </c>
      <c r="AE26">
        <v>6.72</v>
      </c>
      <c r="AF26">
        <v>3.0706E-4</v>
      </c>
      <c r="AG26">
        <v>3.36</v>
      </c>
      <c r="AH26">
        <v>1.5353E-4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2515.0500000000002</v>
      </c>
      <c r="AT26">
        <v>0.11494361</v>
      </c>
      <c r="AU26" t="s">
        <v>195</v>
      </c>
      <c r="AV26">
        <v>69524300</v>
      </c>
      <c r="AW26" t="s">
        <v>91</v>
      </c>
      <c r="AX26">
        <v>102</v>
      </c>
      <c r="AY26" t="s">
        <v>92</v>
      </c>
      <c r="AZ26" t="s">
        <v>2</v>
      </c>
      <c r="BA26" t="s">
        <v>93</v>
      </c>
      <c r="BB26" t="s">
        <v>196</v>
      </c>
      <c r="BC26" t="s">
        <v>197</v>
      </c>
      <c r="BD26" t="s">
        <v>3</v>
      </c>
      <c r="BE26">
        <v>58511</v>
      </c>
    </row>
    <row r="27" spans="1:57" x14ac:dyDescent="0.45">
      <c r="A27">
        <v>1101313</v>
      </c>
      <c r="B27" t="s">
        <v>198</v>
      </c>
      <c r="C27" t="s">
        <v>86</v>
      </c>
      <c r="D27" t="s">
        <v>87</v>
      </c>
      <c r="E27" t="s">
        <v>0</v>
      </c>
      <c r="F27" t="s">
        <v>199</v>
      </c>
      <c r="G27" t="s">
        <v>89</v>
      </c>
      <c r="H27" s="1">
        <v>43647.5</v>
      </c>
      <c r="I27" t="s">
        <v>587</v>
      </c>
      <c r="J27" t="s">
        <v>588</v>
      </c>
      <c r="K27" s="5">
        <v>43647</v>
      </c>
      <c r="L27" s="1">
        <v>43647.5</v>
      </c>
      <c r="M27" t="s">
        <v>587</v>
      </c>
      <c r="N27" t="s">
        <v>588</v>
      </c>
      <c r="O27" s="5">
        <v>43647</v>
      </c>
      <c r="P27" s="1">
        <v>43644.5</v>
      </c>
      <c r="Q27" s="1">
        <v>43672.5</v>
      </c>
      <c r="R27">
        <v>0</v>
      </c>
      <c r="S27">
        <v>0</v>
      </c>
      <c r="T27">
        <v>0</v>
      </c>
      <c r="U27" t="s">
        <v>1</v>
      </c>
      <c r="V27">
        <v>0</v>
      </c>
      <c r="W27">
        <v>0</v>
      </c>
      <c r="X27">
        <v>0</v>
      </c>
      <c r="Y27">
        <v>0</v>
      </c>
      <c r="Z27">
        <v>5.4187699999999998E-3</v>
      </c>
      <c r="AA27">
        <v>0</v>
      </c>
      <c r="AB27">
        <v>3.5177029999999998E-2</v>
      </c>
      <c r="AC27">
        <v>0</v>
      </c>
      <c r="AD27">
        <v>0</v>
      </c>
      <c r="AE27">
        <v>0</v>
      </c>
      <c r="AF27">
        <v>3.0706E-4</v>
      </c>
      <c r="AG27">
        <v>0</v>
      </c>
      <c r="AH27">
        <v>1.5353E-4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0.11494361</v>
      </c>
      <c r="AV27">
        <v>69524300</v>
      </c>
      <c r="AW27" t="s">
        <v>113</v>
      </c>
      <c r="AX27">
        <v>212</v>
      </c>
      <c r="AY27" t="s">
        <v>200</v>
      </c>
      <c r="AZ27" t="s">
        <v>4</v>
      </c>
      <c r="BA27" t="s">
        <v>73</v>
      </c>
      <c r="BB27" t="s">
        <v>201</v>
      </c>
      <c r="BC27" t="s">
        <v>202</v>
      </c>
      <c r="BD27" t="s">
        <v>4</v>
      </c>
      <c r="BE27">
        <v>79470</v>
      </c>
    </row>
    <row r="28" spans="1:57" x14ac:dyDescent="0.45">
      <c r="A28">
        <v>1101314</v>
      </c>
      <c r="B28" t="s">
        <v>203</v>
      </c>
      <c r="C28" t="s">
        <v>86</v>
      </c>
      <c r="D28" t="s">
        <v>87</v>
      </c>
      <c r="E28" t="s">
        <v>0</v>
      </c>
      <c r="F28" t="s">
        <v>204</v>
      </c>
      <c r="G28" t="s">
        <v>89</v>
      </c>
      <c r="H28" s="1">
        <v>43647.5</v>
      </c>
      <c r="I28" t="s">
        <v>587</v>
      </c>
      <c r="J28" t="s">
        <v>588</v>
      </c>
      <c r="K28" s="5">
        <v>43647</v>
      </c>
      <c r="L28" s="1">
        <v>43647.5</v>
      </c>
      <c r="M28" t="s">
        <v>587</v>
      </c>
      <c r="N28" t="s">
        <v>588</v>
      </c>
      <c r="O28" s="5">
        <v>43647</v>
      </c>
      <c r="P28" s="1">
        <v>43644.5</v>
      </c>
      <c r="Q28" s="1">
        <v>43672.5</v>
      </c>
      <c r="R28">
        <v>135388</v>
      </c>
      <c r="S28">
        <v>0</v>
      </c>
      <c r="T28">
        <v>21120.53</v>
      </c>
      <c r="U28" t="s">
        <v>1</v>
      </c>
      <c r="V28">
        <v>21.3</v>
      </c>
      <c r="W28">
        <v>0</v>
      </c>
      <c r="X28">
        <v>0</v>
      </c>
      <c r="Y28">
        <v>733.64</v>
      </c>
      <c r="Z28">
        <v>5.4187699999999998E-3</v>
      </c>
      <c r="AA28">
        <v>4762.55</v>
      </c>
      <c r="AB28">
        <v>3.5177029999999998E-2</v>
      </c>
      <c r="AC28">
        <v>0</v>
      </c>
      <c r="AD28">
        <v>0</v>
      </c>
      <c r="AE28">
        <v>41.57</v>
      </c>
      <c r="AF28">
        <v>3.0706E-4</v>
      </c>
      <c r="AG28">
        <v>20.79</v>
      </c>
      <c r="AH28">
        <v>1.5353E-4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15561.99</v>
      </c>
      <c r="AT28">
        <v>0.11494361</v>
      </c>
      <c r="AU28" t="s">
        <v>205</v>
      </c>
      <c r="AV28">
        <v>69524300</v>
      </c>
      <c r="AW28" t="s">
        <v>91</v>
      </c>
      <c r="AX28">
        <v>102</v>
      </c>
      <c r="AY28" t="s">
        <v>92</v>
      </c>
      <c r="AZ28" t="s">
        <v>2</v>
      </c>
      <c r="BA28" t="s">
        <v>93</v>
      </c>
      <c r="BB28" t="s">
        <v>206</v>
      </c>
      <c r="BC28" t="s">
        <v>207</v>
      </c>
      <c r="BD28" t="s">
        <v>3</v>
      </c>
      <c r="BE28">
        <v>54300</v>
      </c>
    </row>
    <row r="29" spans="1:57" x14ac:dyDescent="0.45">
      <c r="A29">
        <v>1101315</v>
      </c>
      <c r="B29" t="s">
        <v>208</v>
      </c>
      <c r="C29" t="s">
        <v>86</v>
      </c>
      <c r="D29" t="s">
        <v>87</v>
      </c>
      <c r="E29" t="s">
        <v>0</v>
      </c>
      <c r="F29" t="s">
        <v>209</v>
      </c>
      <c r="G29" t="s">
        <v>89</v>
      </c>
      <c r="H29" s="1">
        <v>43647.5</v>
      </c>
      <c r="I29" t="s">
        <v>587</v>
      </c>
      <c r="J29" t="s">
        <v>588</v>
      </c>
      <c r="K29" s="5">
        <v>43647</v>
      </c>
      <c r="L29" s="1">
        <v>43647.5</v>
      </c>
      <c r="M29" t="s">
        <v>587</v>
      </c>
      <c r="N29" t="s">
        <v>588</v>
      </c>
      <c r="O29" s="5">
        <v>43647</v>
      </c>
      <c r="P29" s="1">
        <v>43644.5</v>
      </c>
      <c r="Q29" s="1">
        <v>43672.5</v>
      </c>
      <c r="R29">
        <v>5580</v>
      </c>
      <c r="S29">
        <v>0</v>
      </c>
      <c r="T29">
        <v>870.48</v>
      </c>
      <c r="U29" t="s">
        <v>1</v>
      </c>
      <c r="V29">
        <v>25.3</v>
      </c>
      <c r="W29">
        <v>0</v>
      </c>
      <c r="X29">
        <v>0</v>
      </c>
      <c r="Y29">
        <v>30.24</v>
      </c>
      <c r="Z29">
        <v>5.4187699999999998E-3</v>
      </c>
      <c r="AA29">
        <v>196.29</v>
      </c>
      <c r="AB29">
        <v>3.5177029999999998E-2</v>
      </c>
      <c r="AC29">
        <v>0</v>
      </c>
      <c r="AD29">
        <v>0</v>
      </c>
      <c r="AE29">
        <v>1.71</v>
      </c>
      <c r="AF29">
        <v>3.0706E-4</v>
      </c>
      <c r="AG29">
        <v>0.86</v>
      </c>
      <c r="AH29">
        <v>1.5353E-4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641.39</v>
      </c>
      <c r="AT29">
        <v>0.11494361</v>
      </c>
      <c r="AU29" t="s">
        <v>210</v>
      </c>
      <c r="AV29">
        <v>69524300</v>
      </c>
      <c r="AW29" t="s">
        <v>91</v>
      </c>
      <c r="AX29">
        <v>102</v>
      </c>
      <c r="AY29" t="s">
        <v>92</v>
      </c>
      <c r="AZ29" t="s">
        <v>2</v>
      </c>
      <c r="BA29" t="s">
        <v>93</v>
      </c>
      <c r="BB29" t="s">
        <v>211</v>
      </c>
      <c r="BC29" t="s">
        <v>212</v>
      </c>
      <c r="BD29" t="s">
        <v>3</v>
      </c>
      <c r="BE29">
        <v>114915</v>
      </c>
    </row>
    <row r="30" spans="1:57" x14ac:dyDescent="0.45">
      <c r="A30">
        <v>1101316</v>
      </c>
      <c r="B30" t="s">
        <v>213</v>
      </c>
      <c r="C30" t="s">
        <v>86</v>
      </c>
      <c r="D30" t="s">
        <v>87</v>
      </c>
      <c r="E30" t="s">
        <v>0</v>
      </c>
      <c r="F30" t="s">
        <v>209</v>
      </c>
      <c r="G30" t="s">
        <v>89</v>
      </c>
      <c r="H30" s="1">
        <v>43647.5</v>
      </c>
      <c r="I30" t="s">
        <v>587</v>
      </c>
      <c r="J30" t="s">
        <v>588</v>
      </c>
      <c r="K30" s="5">
        <v>43647</v>
      </c>
      <c r="L30" s="1">
        <v>43647.5</v>
      </c>
      <c r="M30" t="s">
        <v>587</v>
      </c>
      <c r="N30" t="s">
        <v>588</v>
      </c>
      <c r="O30" s="5">
        <v>43647</v>
      </c>
      <c r="P30" s="1">
        <v>43644.5</v>
      </c>
      <c r="Q30" s="1">
        <v>43672.5</v>
      </c>
      <c r="R30">
        <v>114108</v>
      </c>
      <c r="S30">
        <v>0</v>
      </c>
      <c r="T30">
        <v>17800.849999999999</v>
      </c>
      <c r="U30" t="s">
        <v>1</v>
      </c>
      <c r="V30">
        <v>14.8</v>
      </c>
      <c r="W30">
        <v>0</v>
      </c>
      <c r="X30">
        <v>0</v>
      </c>
      <c r="Y30">
        <v>618.32000000000005</v>
      </c>
      <c r="Z30">
        <v>5.4187699999999998E-3</v>
      </c>
      <c r="AA30">
        <v>4013.98</v>
      </c>
      <c r="AB30">
        <v>3.5177029999999998E-2</v>
      </c>
      <c r="AC30">
        <v>0</v>
      </c>
      <c r="AD30">
        <v>0</v>
      </c>
      <c r="AE30">
        <v>35.04</v>
      </c>
      <c r="AF30">
        <v>3.0706E-4</v>
      </c>
      <c r="AG30">
        <v>17.52</v>
      </c>
      <c r="AH30">
        <v>1.5353E-4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13115.99</v>
      </c>
      <c r="AT30">
        <v>0.11494361</v>
      </c>
      <c r="AU30" t="s">
        <v>214</v>
      </c>
      <c r="AV30">
        <v>69524300</v>
      </c>
      <c r="AW30" t="s">
        <v>91</v>
      </c>
      <c r="AX30">
        <v>102</v>
      </c>
      <c r="AY30" t="s">
        <v>92</v>
      </c>
      <c r="AZ30" t="s">
        <v>2</v>
      </c>
      <c r="BA30" t="s">
        <v>93</v>
      </c>
      <c r="BB30" t="s">
        <v>211</v>
      </c>
      <c r="BC30" t="s">
        <v>212</v>
      </c>
      <c r="BD30" t="s">
        <v>3</v>
      </c>
      <c r="BE30">
        <v>114915</v>
      </c>
    </row>
    <row r="31" spans="1:57" x14ac:dyDescent="0.45">
      <c r="A31">
        <v>1101317</v>
      </c>
      <c r="B31" t="s">
        <v>215</v>
      </c>
      <c r="C31" t="s">
        <v>86</v>
      </c>
      <c r="D31" t="s">
        <v>87</v>
      </c>
      <c r="E31" t="s">
        <v>0</v>
      </c>
      <c r="F31" t="s">
        <v>209</v>
      </c>
      <c r="G31" t="s">
        <v>89</v>
      </c>
      <c r="H31" s="1">
        <v>43647.5</v>
      </c>
      <c r="I31" t="s">
        <v>587</v>
      </c>
      <c r="J31" t="s">
        <v>588</v>
      </c>
      <c r="K31" s="5">
        <v>43647</v>
      </c>
      <c r="L31" s="1">
        <v>43647.5</v>
      </c>
      <c r="M31" t="s">
        <v>587</v>
      </c>
      <c r="N31" t="s">
        <v>588</v>
      </c>
      <c r="O31" s="5">
        <v>43647</v>
      </c>
      <c r="P31" s="1">
        <v>43644.5</v>
      </c>
      <c r="Q31" s="1">
        <v>43672.5</v>
      </c>
      <c r="R31">
        <v>9624</v>
      </c>
      <c r="S31">
        <v>0</v>
      </c>
      <c r="T31">
        <v>1501.34</v>
      </c>
      <c r="U31" t="s">
        <v>1</v>
      </c>
      <c r="V31">
        <v>16</v>
      </c>
      <c r="W31">
        <v>0</v>
      </c>
      <c r="X31">
        <v>0</v>
      </c>
      <c r="Y31">
        <v>52.15</v>
      </c>
      <c r="Z31">
        <v>5.4187699999999998E-3</v>
      </c>
      <c r="AA31">
        <v>338.54</v>
      </c>
      <c r="AB31">
        <v>3.5177029999999998E-2</v>
      </c>
      <c r="AC31">
        <v>0</v>
      </c>
      <c r="AD31">
        <v>0</v>
      </c>
      <c r="AE31">
        <v>2.96</v>
      </c>
      <c r="AF31">
        <v>3.0706E-4</v>
      </c>
      <c r="AG31">
        <v>1.48</v>
      </c>
      <c r="AH31">
        <v>1.5353E-4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1106.22</v>
      </c>
      <c r="AT31">
        <v>0.11494361</v>
      </c>
      <c r="AU31" t="s">
        <v>216</v>
      </c>
      <c r="AV31">
        <v>69524300</v>
      </c>
      <c r="AW31" t="s">
        <v>91</v>
      </c>
      <c r="AX31">
        <v>102</v>
      </c>
      <c r="AY31" t="s">
        <v>92</v>
      </c>
      <c r="AZ31" t="s">
        <v>2</v>
      </c>
      <c r="BA31" t="s">
        <v>93</v>
      </c>
      <c r="BB31" t="s">
        <v>211</v>
      </c>
      <c r="BC31" t="s">
        <v>212</v>
      </c>
      <c r="BD31" t="s">
        <v>3</v>
      </c>
      <c r="BE31">
        <v>114915</v>
      </c>
    </row>
    <row r="32" spans="1:57" x14ac:dyDescent="0.45">
      <c r="A32">
        <v>1101318</v>
      </c>
      <c r="B32" t="s">
        <v>217</v>
      </c>
      <c r="C32" t="s">
        <v>86</v>
      </c>
      <c r="D32" t="s">
        <v>87</v>
      </c>
      <c r="E32" t="s">
        <v>0</v>
      </c>
      <c r="F32" t="s">
        <v>218</v>
      </c>
      <c r="G32" t="s">
        <v>89</v>
      </c>
      <c r="H32" s="1">
        <v>43647.5</v>
      </c>
      <c r="I32" t="s">
        <v>587</v>
      </c>
      <c r="J32" t="s">
        <v>588</v>
      </c>
      <c r="K32" s="5">
        <v>43647</v>
      </c>
      <c r="L32" s="1">
        <v>43647.5</v>
      </c>
      <c r="M32" t="s">
        <v>587</v>
      </c>
      <c r="N32" t="s">
        <v>588</v>
      </c>
      <c r="O32" s="5">
        <v>43647</v>
      </c>
      <c r="P32" s="1">
        <v>43644.5</v>
      </c>
      <c r="Q32" s="1">
        <v>43672.5</v>
      </c>
      <c r="R32">
        <v>75468.2</v>
      </c>
      <c r="S32">
        <v>0</v>
      </c>
      <c r="T32">
        <v>11773.04</v>
      </c>
      <c r="U32" t="s">
        <v>1</v>
      </c>
      <c r="V32">
        <v>17.3</v>
      </c>
      <c r="W32">
        <v>0</v>
      </c>
      <c r="X32">
        <v>0</v>
      </c>
      <c r="Y32">
        <v>408.94</v>
      </c>
      <c r="Z32">
        <v>5.4187699999999998E-3</v>
      </c>
      <c r="AA32">
        <v>2654.75</v>
      </c>
      <c r="AB32">
        <v>3.5177029999999998E-2</v>
      </c>
      <c r="AC32">
        <v>0</v>
      </c>
      <c r="AD32">
        <v>0</v>
      </c>
      <c r="AE32">
        <v>23.17</v>
      </c>
      <c r="AF32">
        <v>3.0706E-4</v>
      </c>
      <c r="AG32">
        <v>11.59</v>
      </c>
      <c r="AH32">
        <v>1.5353E-4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8674.59</v>
      </c>
      <c r="AT32">
        <v>0.11494361</v>
      </c>
      <c r="AU32" t="s">
        <v>218</v>
      </c>
      <c r="AV32">
        <v>69524300</v>
      </c>
      <c r="AW32" t="s">
        <v>91</v>
      </c>
      <c r="AX32">
        <v>242</v>
      </c>
      <c r="AY32" t="s">
        <v>219</v>
      </c>
      <c r="AZ32" t="s">
        <v>4</v>
      </c>
      <c r="BA32" t="s">
        <v>220</v>
      </c>
      <c r="BB32" t="s">
        <v>221</v>
      </c>
      <c r="BC32" t="s">
        <v>222</v>
      </c>
      <c r="BD32" t="s">
        <v>4</v>
      </c>
      <c r="BE32">
        <v>75778</v>
      </c>
    </row>
    <row r="33" spans="1:57" x14ac:dyDescent="0.45">
      <c r="A33">
        <v>1101319</v>
      </c>
      <c r="B33" t="s">
        <v>223</v>
      </c>
      <c r="C33" t="s">
        <v>86</v>
      </c>
      <c r="D33" t="s">
        <v>87</v>
      </c>
      <c r="E33" t="s">
        <v>0</v>
      </c>
      <c r="F33" t="s">
        <v>224</v>
      </c>
      <c r="G33" t="s">
        <v>89</v>
      </c>
      <c r="H33" s="1">
        <v>43647.5</v>
      </c>
      <c r="I33" t="s">
        <v>587</v>
      </c>
      <c r="J33" t="s">
        <v>588</v>
      </c>
      <c r="K33" s="5">
        <v>43647</v>
      </c>
      <c r="L33" s="1">
        <v>43647.5</v>
      </c>
      <c r="M33" t="s">
        <v>587</v>
      </c>
      <c r="N33" t="s">
        <v>588</v>
      </c>
      <c r="O33" s="5">
        <v>43647</v>
      </c>
      <c r="P33" s="1">
        <v>43644.5</v>
      </c>
      <c r="Q33" s="1">
        <v>43672.5</v>
      </c>
      <c r="R33">
        <v>24403.7</v>
      </c>
      <c r="S33">
        <v>0</v>
      </c>
      <c r="T33">
        <v>3806.98</v>
      </c>
      <c r="U33" t="s">
        <v>1</v>
      </c>
      <c r="V33">
        <v>17.7</v>
      </c>
      <c r="W33">
        <v>0</v>
      </c>
      <c r="X33">
        <v>0</v>
      </c>
      <c r="Y33">
        <v>132.24</v>
      </c>
      <c r="Z33">
        <v>5.4187699999999998E-3</v>
      </c>
      <c r="AA33">
        <v>858.45</v>
      </c>
      <c r="AB33">
        <v>3.5177029999999998E-2</v>
      </c>
      <c r="AC33">
        <v>0</v>
      </c>
      <c r="AD33">
        <v>0</v>
      </c>
      <c r="AE33">
        <v>7.49</v>
      </c>
      <c r="AF33">
        <v>3.0706E-4</v>
      </c>
      <c r="AG33">
        <v>3.75</v>
      </c>
      <c r="AH33">
        <v>1.5353E-4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2805.05</v>
      </c>
      <c r="AT33">
        <v>0.11494361</v>
      </c>
      <c r="AV33">
        <v>69524300</v>
      </c>
      <c r="AW33" t="s">
        <v>91</v>
      </c>
      <c r="AX33">
        <v>102</v>
      </c>
      <c r="AY33" t="s">
        <v>92</v>
      </c>
      <c r="AZ33" t="s">
        <v>2</v>
      </c>
      <c r="BA33" t="s">
        <v>93</v>
      </c>
      <c r="BB33" t="s">
        <v>225</v>
      </c>
      <c r="BC33" t="s">
        <v>226</v>
      </c>
      <c r="BD33" t="s">
        <v>3</v>
      </c>
      <c r="BE33">
        <v>42798</v>
      </c>
    </row>
    <row r="34" spans="1:57" x14ac:dyDescent="0.45">
      <c r="A34">
        <v>1101320</v>
      </c>
      <c r="B34" t="s">
        <v>227</v>
      </c>
      <c r="C34" t="s">
        <v>86</v>
      </c>
      <c r="D34" t="s">
        <v>87</v>
      </c>
      <c r="E34" t="s">
        <v>0</v>
      </c>
      <c r="F34" t="s">
        <v>228</v>
      </c>
      <c r="G34" t="s">
        <v>89</v>
      </c>
      <c r="H34" s="1">
        <v>43647.5</v>
      </c>
      <c r="I34" t="s">
        <v>587</v>
      </c>
      <c r="J34" t="s">
        <v>588</v>
      </c>
      <c r="K34" s="5">
        <v>43647</v>
      </c>
      <c r="L34" s="1">
        <v>43647.5</v>
      </c>
      <c r="M34" t="s">
        <v>587</v>
      </c>
      <c r="N34" t="s">
        <v>588</v>
      </c>
      <c r="O34" s="5">
        <v>43647</v>
      </c>
      <c r="P34" s="1">
        <v>43644.5</v>
      </c>
      <c r="Q34" s="1">
        <v>43672.5</v>
      </c>
      <c r="R34">
        <v>29744</v>
      </c>
      <c r="S34">
        <v>0</v>
      </c>
      <c r="T34">
        <v>4640.0600000000004</v>
      </c>
      <c r="U34" t="s">
        <v>1</v>
      </c>
      <c r="V34">
        <v>7.8</v>
      </c>
      <c r="W34">
        <v>0</v>
      </c>
      <c r="X34">
        <v>0</v>
      </c>
      <c r="Y34">
        <v>161.18</v>
      </c>
      <c r="Z34">
        <v>5.4187699999999998E-3</v>
      </c>
      <c r="AA34">
        <v>1046.31</v>
      </c>
      <c r="AB34">
        <v>3.5177029999999998E-2</v>
      </c>
      <c r="AC34">
        <v>0</v>
      </c>
      <c r="AD34">
        <v>0</v>
      </c>
      <c r="AE34">
        <v>9.1300000000000008</v>
      </c>
      <c r="AF34">
        <v>3.0706E-4</v>
      </c>
      <c r="AG34">
        <v>4.57</v>
      </c>
      <c r="AH34">
        <v>1.5353E-4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3418.88</v>
      </c>
      <c r="AT34">
        <v>0.11494361</v>
      </c>
      <c r="AV34">
        <v>69524300</v>
      </c>
      <c r="AW34" t="s">
        <v>91</v>
      </c>
      <c r="AX34">
        <v>242</v>
      </c>
      <c r="AY34" t="s">
        <v>229</v>
      </c>
      <c r="AZ34" t="s">
        <v>4</v>
      </c>
      <c r="BA34" t="s">
        <v>230</v>
      </c>
      <c r="BB34" t="s">
        <v>231</v>
      </c>
      <c r="BC34" t="s">
        <v>232</v>
      </c>
      <c r="BE34">
        <v>43069</v>
      </c>
    </row>
    <row r="35" spans="1:57" x14ac:dyDescent="0.45">
      <c r="A35">
        <v>1101321</v>
      </c>
      <c r="B35" t="s">
        <v>233</v>
      </c>
      <c r="C35" t="s">
        <v>86</v>
      </c>
      <c r="D35" t="s">
        <v>87</v>
      </c>
      <c r="E35" t="s">
        <v>0</v>
      </c>
      <c r="F35" t="s">
        <v>234</v>
      </c>
      <c r="G35" t="s">
        <v>89</v>
      </c>
      <c r="H35" s="1">
        <v>43647.5</v>
      </c>
      <c r="I35" t="s">
        <v>587</v>
      </c>
      <c r="J35" t="s">
        <v>588</v>
      </c>
      <c r="K35" s="5">
        <v>43647</v>
      </c>
      <c r="L35" s="1">
        <v>43647.5</v>
      </c>
      <c r="M35" t="s">
        <v>587</v>
      </c>
      <c r="N35" t="s">
        <v>588</v>
      </c>
      <c r="O35" s="5">
        <v>43647</v>
      </c>
      <c r="P35" s="1">
        <v>43644.5</v>
      </c>
      <c r="Q35" s="1">
        <v>43672.5</v>
      </c>
      <c r="R35">
        <v>41100.178</v>
      </c>
      <c r="S35">
        <v>0</v>
      </c>
      <c r="T35">
        <v>6411.63</v>
      </c>
      <c r="U35" t="s">
        <v>589</v>
      </c>
      <c r="V35">
        <v>0</v>
      </c>
      <c r="W35">
        <v>0</v>
      </c>
      <c r="X35">
        <v>0</v>
      </c>
      <c r="Y35">
        <v>222.71</v>
      </c>
      <c r="Z35">
        <v>5.4187699999999998E-3</v>
      </c>
      <c r="AA35">
        <v>1445.78</v>
      </c>
      <c r="AB35">
        <v>3.5177029999999998E-2</v>
      </c>
      <c r="AC35">
        <v>0</v>
      </c>
      <c r="AD35">
        <v>0</v>
      </c>
      <c r="AE35">
        <v>12.62</v>
      </c>
      <c r="AF35">
        <v>3.0706E-4</v>
      </c>
      <c r="AG35">
        <v>6.31</v>
      </c>
      <c r="AH35">
        <v>1.5353E-4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4724.2</v>
      </c>
      <c r="AT35">
        <v>0.11494361</v>
      </c>
      <c r="AU35" t="s">
        <v>235</v>
      </c>
      <c r="AV35">
        <v>69524300</v>
      </c>
      <c r="AW35" t="s">
        <v>91</v>
      </c>
      <c r="AX35">
        <v>242</v>
      </c>
      <c r="AY35" t="s">
        <v>236</v>
      </c>
      <c r="AZ35" t="s">
        <v>4</v>
      </c>
      <c r="BA35" t="s">
        <v>237</v>
      </c>
      <c r="BB35" t="s">
        <v>238</v>
      </c>
      <c r="BC35" t="s">
        <v>239</v>
      </c>
      <c r="BD35" t="s">
        <v>4</v>
      </c>
      <c r="BE35">
        <v>0</v>
      </c>
    </row>
    <row r="36" spans="1:57" x14ac:dyDescent="0.45">
      <c r="A36">
        <v>1101322</v>
      </c>
      <c r="B36" t="s">
        <v>240</v>
      </c>
      <c r="C36" t="s">
        <v>86</v>
      </c>
      <c r="D36" t="s">
        <v>87</v>
      </c>
      <c r="E36" t="s">
        <v>0</v>
      </c>
      <c r="F36" t="s">
        <v>241</v>
      </c>
      <c r="G36" t="s">
        <v>89</v>
      </c>
      <c r="H36" s="1">
        <v>43647.5</v>
      </c>
      <c r="I36" t="s">
        <v>587</v>
      </c>
      <c r="J36" t="s">
        <v>588</v>
      </c>
      <c r="K36" s="5">
        <v>43647</v>
      </c>
      <c r="L36" s="1">
        <v>43647.5</v>
      </c>
      <c r="M36" t="s">
        <v>587</v>
      </c>
      <c r="N36" t="s">
        <v>588</v>
      </c>
      <c r="O36" s="5">
        <v>43647</v>
      </c>
      <c r="P36" s="1">
        <v>43644.5</v>
      </c>
      <c r="Q36" s="1">
        <v>43672.5</v>
      </c>
      <c r="R36">
        <v>84651</v>
      </c>
      <c r="S36">
        <v>0</v>
      </c>
      <c r="T36">
        <v>13205.56</v>
      </c>
      <c r="U36" t="s">
        <v>1</v>
      </c>
      <c r="V36">
        <v>1.6</v>
      </c>
      <c r="W36">
        <v>0</v>
      </c>
      <c r="X36">
        <v>0</v>
      </c>
      <c r="Y36">
        <v>458.7</v>
      </c>
      <c r="Z36">
        <v>5.4187699999999998E-3</v>
      </c>
      <c r="AA36">
        <v>2977.77</v>
      </c>
      <c r="AB36">
        <v>3.5177029999999998E-2</v>
      </c>
      <c r="AC36">
        <v>0</v>
      </c>
      <c r="AD36">
        <v>0</v>
      </c>
      <c r="AE36">
        <v>25.99</v>
      </c>
      <c r="AF36">
        <v>3.0706E-4</v>
      </c>
      <c r="AG36">
        <v>13</v>
      </c>
      <c r="AH36">
        <v>1.5353E-4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9730.09</v>
      </c>
      <c r="AT36">
        <v>0.11494361</v>
      </c>
      <c r="AU36" t="s">
        <v>241</v>
      </c>
      <c r="AV36">
        <v>69524300</v>
      </c>
      <c r="AW36" t="s">
        <v>113</v>
      </c>
      <c r="AX36">
        <v>212</v>
      </c>
      <c r="AY36" t="s">
        <v>242</v>
      </c>
      <c r="AZ36" t="s">
        <v>4</v>
      </c>
      <c r="BA36" t="s">
        <v>73</v>
      </c>
      <c r="BB36" t="s">
        <v>243</v>
      </c>
      <c r="BC36" t="s">
        <v>244</v>
      </c>
      <c r="BD36" t="s">
        <v>4</v>
      </c>
      <c r="BE36">
        <v>82000</v>
      </c>
    </row>
    <row r="37" spans="1:57" x14ac:dyDescent="0.45">
      <c r="A37">
        <v>1101323</v>
      </c>
      <c r="B37" t="s">
        <v>245</v>
      </c>
      <c r="C37" t="s">
        <v>86</v>
      </c>
      <c r="D37" t="s">
        <v>87</v>
      </c>
      <c r="E37" t="s">
        <v>0</v>
      </c>
      <c r="F37" t="s">
        <v>246</v>
      </c>
      <c r="G37" t="s">
        <v>89</v>
      </c>
      <c r="H37" s="1">
        <v>43647.5</v>
      </c>
      <c r="I37" t="s">
        <v>587</v>
      </c>
      <c r="J37" t="s">
        <v>588</v>
      </c>
      <c r="K37" s="5">
        <v>43647</v>
      </c>
      <c r="L37" s="1">
        <v>43647.5</v>
      </c>
      <c r="M37" t="s">
        <v>587</v>
      </c>
      <c r="N37" t="s">
        <v>588</v>
      </c>
      <c r="O37" s="5">
        <v>43647</v>
      </c>
      <c r="P37" s="1">
        <v>43644.5</v>
      </c>
      <c r="Q37" s="1">
        <v>43672.5</v>
      </c>
      <c r="R37">
        <v>39224</v>
      </c>
      <c r="S37">
        <v>0</v>
      </c>
      <c r="T37">
        <v>6118.94</v>
      </c>
      <c r="U37" t="s">
        <v>1</v>
      </c>
      <c r="V37">
        <v>6.2</v>
      </c>
      <c r="W37">
        <v>0</v>
      </c>
      <c r="X37">
        <v>0</v>
      </c>
      <c r="Y37">
        <v>212.55</v>
      </c>
      <c r="Z37">
        <v>5.4187699999999998E-3</v>
      </c>
      <c r="AA37">
        <v>1379.78</v>
      </c>
      <c r="AB37">
        <v>3.5177029999999998E-2</v>
      </c>
      <c r="AC37">
        <v>0</v>
      </c>
      <c r="AD37">
        <v>0</v>
      </c>
      <c r="AE37">
        <v>12.04</v>
      </c>
      <c r="AF37">
        <v>3.0706E-4</v>
      </c>
      <c r="AG37">
        <v>6.02</v>
      </c>
      <c r="AH37">
        <v>1.5353E-4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4508.55</v>
      </c>
      <c r="AT37">
        <v>0.11494361</v>
      </c>
      <c r="AV37">
        <v>69524300</v>
      </c>
      <c r="AW37" t="s">
        <v>91</v>
      </c>
      <c r="AX37">
        <v>242</v>
      </c>
      <c r="AY37" t="s">
        <v>247</v>
      </c>
      <c r="AZ37" t="s">
        <v>4</v>
      </c>
      <c r="BA37" t="s">
        <v>248</v>
      </c>
      <c r="BB37" t="s">
        <v>249</v>
      </c>
      <c r="BC37" t="s">
        <v>250</v>
      </c>
      <c r="BD37" t="s">
        <v>4</v>
      </c>
      <c r="BE37">
        <v>50015</v>
      </c>
    </row>
    <row r="38" spans="1:57" x14ac:dyDescent="0.45">
      <c r="A38">
        <v>1101324</v>
      </c>
      <c r="B38" t="s">
        <v>251</v>
      </c>
      <c r="C38" t="s">
        <v>86</v>
      </c>
      <c r="D38" t="s">
        <v>87</v>
      </c>
      <c r="E38" t="s">
        <v>0</v>
      </c>
      <c r="F38" t="s">
        <v>252</v>
      </c>
      <c r="G38" t="s">
        <v>89</v>
      </c>
      <c r="H38" s="1">
        <v>43647.5</v>
      </c>
      <c r="I38" t="s">
        <v>587</v>
      </c>
      <c r="J38" t="s">
        <v>588</v>
      </c>
      <c r="K38" s="5">
        <v>43647</v>
      </c>
      <c r="L38" s="1">
        <v>43647.5</v>
      </c>
      <c r="M38" t="s">
        <v>587</v>
      </c>
      <c r="N38" t="s">
        <v>588</v>
      </c>
      <c r="O38" s="5">
        <v>43647</v>
      </c>
      <c r="P38" s="1">
        <v>43644.5</v>
      </c>
      <c r="Q38" s="1">
        <v>43672.5</v>
      </c>
      <c r="R38">
        <v>36405</v>
      </c>
      <c r="S38">
        <v>0</v>
      </c>
      <c r="T38">
        <v>5679.18</v>
      </c>
      <c r="U38" t="s">
        <v>1</v>
      </c>
      <c r="V38">
        <v>11.8</v>
      </c>
      <c r="W38">
        <v>0</v>
      </c>
      <c r="X38">
        <v>0</v>
      </c>
      <c r="Y38">
        <v>197.27</v>
      </c>
      <c r="Z38">
        <v>5.4187699999999998E-3</v>
      </c>
      <c r="AA38">
        <v>1280.6199999999999</v>
      </c>
      <c r="AB38">
        <v>3.5177029999999998E-2</v>
      </c>
      <c r="AC38">
        <v>0</v>
      </c>
      <c r="AD38">
        <v>0</v>
      </c>
      <c r="AE38">
        <v>11.18</v>
      </c>
      <c r="AF38">
        <v>3.0706E-4</v>
      </c>
      <c r="AG38">
        <v>5.59</v>
      </c>
      <c r="AH38">
        <v>1.5353E-4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4184.5200000000004</v>
      </c>
      <c r="AT38">
        <v>0.11494361</v>
      </c>
      <c r="AU38" t="s">
        <v>253</v>
      </c>
      <c r="AV38">
        <v>69524300</v>
      </c>
      <c r="AW38" t="s">
        <v>113</v>
      </c>
      <c r="AX38">
        <v>202</v>
      </c>
      <c r="AY38" t="s">
        <v>254</v>
      </c>
      <c r="AZ38" t="s">
        <v>4</v>
      </c>
      <c r="BA38" t="s">
        <v>255</v>
      </c>
      <c r="BB38" t="s">
        <v>256</v>
      </c>
      <c r="BC38" t="s">
        <v>257</v>
      </c>
      <c r="BD38" t="s">
        <v>4</v>
      </c>
      <c r="BE38">
        <v>20700</v>
      </c>
    </row>
    <row r="39" spans="1:57" x14ac:dyDescent="0.45">
      <c r="A39">
        <v>1101325</v>
      </c>
      <c r="B39" t="s">
        <v>258</v>
      </c>
      <c r="C39" t="s">
        <v>86</v>
      </c>
      <c r="D39" t="s">
        <v>87</v>
      </c>
      <c r="E39" t="s">
        <v>0</v>
      </c>
      <c r="F39" t="s">
        <v>259</v>
      </c>
      <c r="G39" t="s">
        <v>89</v>
      </c>
      <c r="H39" s="1">
        <v>43647.5</v>
      </c>
      <c r="I39" t="s">
        <v>587</v>
      </c>
      <c r="J39" t="s">
        <v>588</v>
      </c>
      <c r="K39" s="5">
        <v>43647</v>
      </c>
      <c r="L39" s="1">
        <v>43647.5</v>
      </c>
      <c r="M39" t="s">
        <v>587</v>
      </c>
      <c r="N39" t="s">
        <v>588</v>
      </c>
      <c r="O39" s="5">
        <v>43647</v>
      </c>
      <c r="P39" s="1">
        <v>43644.5</v>
      </c>
      <c r="Q39" s="1">
        <v>43672.5</v>
      </c>
      <c r="R39">
        <v>63200</v>
      </c>
      <c r="S39">
        <v>0</v>
      </c>
      <c r="T39">
        <v>9859.2000000000007</v>
      </c>
      <c r="U39" t="s">
        <v>1</v>
      </c>
      <c r="V39">
        <v>14.3</v>
      </c>
      <c r="W39">
        <v>0</v>
      </c>
      <c r="X39">
        <v>0</v>
      </c>
      <c r="Y39">
        <v>342.47</v>
      </c>
      <c r="Z39">
        <v>5.4187699999999998E-3</v>
      </c>
      <c r="AA39">
        <v>2223.19</v>
      </c>
      <c r="AB39">
        <v>3.5177029999999998E-2</v>
      </c>
      <c r="AC39">
        <v>0</v>
      </c>
      <c r="AD39">
        <v>0</v>
      </c>
      <c r="AE39">
        <v>19.41</v>
      </c>
      <c r="AF39">
        <v>3.0706E-4</v>
      </c>
      <c r="AG39">
        <v>9.6999999999999993</v>
      </c>
      <c r="AH39">
        <v>1.5353E-4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7264.44</v>
      </c>
      <c r="AT39">
        <v>0.11494361</v>
      </c>
      <c r="AV39">
        <v>69524300</v>
      </c>
      <c r="AW39" t="s">
        <v>91</v>
      </c>
      <c r="AX39">
        <v>102</v>
      </c>
      <c r="AY39" t="s">
        <v>92</v>
      </c>
      <c r="AZ39" t="s">
        <v>2</v>
      </c>
      <c r="BA39" t="s">
        <v>93</v>
      </c>
      <c r="BB39" t="s">
        <v>260</v>
      </c>
      <c r="BC39" t="s">
        <v>261</v>
      </c>
      <c r="BD39" t="s">
        <v>3</v>
      </c>
      <c r="BE39">
        <v>99191</v>
      </c>
    </row>
    <row r="40" spans="1:57" x14ac:dyDescent="0.45">
      <c r="A40">
        <v>1101326</v>
      </c>
      <c r="B40" t="s">
        <v>262</v>
      </c>
      <c r="C40" t="s">
        <v>86</v>
      </c>
      <c r="D40" t="s">
        <v>87</v>
      </c>
      <c r="E40" t="s">
        <v>0</v>
      </c>
      <c r="F40" t="s">
        <v>263</v>
      </c>
      <c r="G40" t="s">
        <v>89</v>
      </c>
      <c r="H40" s="1">
        <v>43647.5</v>
      </c>
      <c r="I40" t="s">
        <v>587</v>
      </c>
      <c r="J40" t="s">
        <v>588</v>
      </c>
      <c r="K40" s="5">
        <v>43647</v>
      </c>
      <c r="L40" s="1">
        <v>43647.5</v>
      </c>
      <c r="M40" t="s">
        <v>587</v>
      </c>
      <c r="N40" t="s">
        <v>588</v>
      </c>
      <c r="O40" s="5">
        <v>43647</v>
      </c>
      <c r="P40" s="1">
        <v>43644.5</v>
      </c>
      <c r="Q40" s="1">
        <v>43672.5</v>
      </c>
      <c r="R40">
        <v>14877</v>
      </c>
      <c r="S40">
        <v>0</v>
      </c>
      <c r="T40">
        <v>2320.81</v>
      </c>
      <c r="U40" t="s">
        <v>1</v>
      </c>
      <c r="V40">
        <v>0</v>
      </c>
      <c r="W40">
        <v>0</v>
      </c>
      <c r="X40">
        <v>0</v>
      </c>
      <c r="Y40">
        <v>80.61</v>
      </c>
      <c r="Z40">
        <v>5.4187699999999998E-3</v>
      </c>
      <c r="AA40">
        <v>523.33000000000004</v>
      </c>
      <c r="AB40">
        <v>3.5177029999999998E-2</v>
      </c>
      <c r="AC40">
        <v>0</v>
      </c>
      <c r="AD40">
        <v>0</v>
      </c>
      <c r="AE40">
        <v>4.57</v>
      </c>
      <c r="AF40">
        <v>3.0706E-4</v>
      </c>
      <c r="AG40">
        <v>2.2799999999999998</v>
      </c>
      <c r="AH40">
        <v>1.5353E-4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1710.02</v>
      </c>
      <c r="AT40">
        <v>0.11494361</v>
      </c>
      <c r="AV40">
        <v>69524300</v>
      </c>
      <c r="AW40" t="s">
        <v>91</v>
      </c>
      <c r="AX40">
        <v>242</v>
      </c>
      <c r="AY40" t="s">
        <v>264</v>
      </c>
      <c r="AZ40" t="s">
        <v>4</v>
      </c>
      <c r="BA40" t="s">
        <v>265</v>
      </c>
      <c r="BB40" t="s">
        <v>266</v>
      </c>
      <c r="BC40" t="s">
        <v>267</v>
      </c>
      <c r="BD40" t="s">
        <v>4</v>
      </c>
      <c r="BE40">
        <v>31488</v>
      </c>
    </row>
    <row r="41" spans="1:57" x14ac:dyDescent="0.45">
      <c r="A41">
        <v>1101327</v>
      </c>
      <c r="B41" t="s">
        <v>268</v>
      </c>
      <c r="C41" t="s">
        <v>86</v>
      </c>
      <c r="D41" t="s">
        <v>87</v>
      </c>
      <c r="E41" t="s">
        <v>0</v>
      </c>
      <c r="F41" t="s">
        <v>269</v>
      </c>
      <c r="G41" t="s">
        <v>89</v>
      </c>
      <c r="H41" s="1">
        <v>43647.5</v>
      </c>
      <c r="I41" t="s">
        <v>587</v>
      </c>
      <c r="J41" t="s">
        <v>588</v>
      </c>
      <c r="K41" s="5">
        <v>43647</v>
      </c>
      <c r="L41" s="1">
        <v>43647.5</v>
      </c>
      <c r="M41" t="s">
        <v>587</v>
      </c>
      <c r="N41" t="s">
        <v>588</v>
      </c>
      <c r="O41" s="5">
        <v>43647</v>
      </c>
      <c r="P41" s="1">
        <v>43644.5</v>
      </c>
      <c r="Q41" s="1">
        <v>43672.5</v>
      </c>
      <c r="R41">
        <v>3824</v>
      </c>
      <c r="S41">
        <v>0</v>
      </c>
      <c r="T41">
        <v>596.54</v>
      </c>
      <c r="U41" t="s">
        <v>1</v>
      </c>
      <c r="V41">
        <v>12.5</v>
      </c>
      <c r="W41">
        <v>0</v>
      </c>
      <c r="X41">
        <v>0</v>
      </c>
      <c r="Y41">
        <v>20.72</v>
      </c>
      <c r="Z41">
        <v>5.4187699999999998E-3</v>
      </c>
      <c r="AA41">
        <v>134.52000000000001</v>
      </c>
      <c r="AB41">
        <v>3.5177029999999998E-2</v>
      </c>
      <c r="AC41">
        <v>0</v>
      </c>
      <c r="AD41">
        <v>0</v>
      </c>
      <c r="AE41">
        <v>1.17</v>
      </c>
      <c r="AF41">
        <v>3.0706E-4</v>
      </c>
      <c r="AG41">
        <v>0.59</v>
      </c>
      <c r="AH41">
        <v>1.5353E-4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439.54</v>
      </c>
      <c r="AT41">
        <v>0.11494361</v>
      </c>
      <c r="AU41" t="s">
        <v>270</v>
      </c>
      <c r="AV41">
        <v>69524300</v>
      </c>
      <c r="AW41" t="s">
        <v>91</v>
      </c>
      <c r="AX41">
        <v>102</v>
      </c>
      <c r="AY41" t="s">
        <v>92</v>
      </c>
      <c r="AZ41" t="s">
        <v>2</v>
      </c>
      <c r="BA41" t="s">
        <v>93</v>
      </c>
      <c r="BB41" t="s">
        <v>271</v>
      </c>
      <c r="BC41" t="s">
        <v>272</v>
      </c>
      <c r="BD41" t="s">
        <v>3</v>
      </c>
      <c r="BE41">
        <v>3700</v>
      </c>
    </row>
    <row r="42" spans="1:57" x14ac:dyDescent="0.45">
      <c r="A42">
        <v>1101328</v>
      </c>
      <c r="B42" t="s">
        <v>273</v>
      </c>
      <c r="C42" t="s">
        <v>86</v>
      </c>
      <c r="D42" t="s">
        <v>87</v>
      </c>
      <c r="E42" t="s">
        <v>0</v>
      </c>
      <c r="F42" t="s">
        <v>274</v>
      </c>
      <c r="G42" t="s">
        <v>89</v>
      </c>
      <c r="H42" s="1">
        <v>43647.5</v>
      </c>
      <c r="I42" t="s">
        <v>587</v>
      </c>
      <c r="J42" t="s">
        <v>588</v>
      </c>
      <c r="K42" s="5">
        <v>43647</v>
      </c>
      <c r="L42" s="1">
        <v>43647.5</v>
      </c>
      <c r="M42" t="s">
        <v>587</v>
      </c>
      <c r="N42" t="s">
        <v>588</v>
      </c>
      <c r="O42" s="5">
        <v>43647</v>
      </c>
      <c r="P42" s="1">
        <v>43644.5</v>
      </c>
      <c r="Q42" s="1">
        <v>43672.5</v>
      </c>
      <c r="R42">
        <v>0</v>
      </c>
      <c r="S42">
        <v>0</v>
      </c>
      <c r="T42">
        <v>0</v>
      </c>
      <c r="U42" t="s">
        <v>1</v>
      </c>
      <c r="V42">
        <v>0</v>
      </c>
      <c r="W42">
        <v>0</v>
      </c>
      <c r="X42">
        <v>0</v>
      </c>
      <c r="Y42">
        <v>0</v>
      </c>
      <c r="Z42">
        <v>5.4187699999999998E-3</v>
      </c>
      <c r="AA42">
        <v>0</v>
      </c>
      <c r="AB42">
        <v>3.5177029999999998E-2</v>
      </c>
      <c r="AC42">
        <v>0</v>
      </c>
      <c r="AD42">
        <v>0</v>
      </c>
      <c r="AE42">
        <v>0</v>
      </c>
      <c r="AF42">
        <v>3.0706E-4</v>
      </c>
      <c r="AG42">
        <v>0</v>
      </c>
      <c r="AH42">
        <v>1.5353E-4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0.11494361</v>
      </c>
      <c r="AU42" t="s">
        <v>275</v>
      </c>
      <c r="AV42">
        <v>69524300</v>
      </c>
      <c r="AW42" t="s">
        <v>91</v>
      </c>
      <c r="AX42">
        <v>102</v>
      </c>
      <c r="AY42" t="s">
        <v>92</v>
      </c>
      <c r="AZ42" t="s">
        <v>2</v>
      </c>
      <c r="BA42" t="s">
        <v>93</v>
      </c>
      <c r="BB42" t="s">
        <v>276</v>
      </c>
      <c r="BC42" t="s">
        <v>277</v>
      </c>
      <c r="BD42" t="s">
        <v>3</v>
      </c>
      <c r="BE42">
        <v>87899</v>
      </c>
    </row>
    <row r="43" spans="1:57" x14ac:dyDescent="0.45">
      <c r="A43">
        <v>1101329</v>
      </c>
      <c r="B43" t="s">
        <v>278</v>
      </c>
      <c r="C43" t="s">
        <v>86</v>
      </c>
      <c r="D43" t="s">
        <v>87</v>
      </c>
      <c r="E43" t="s">
        <v>0</v>
      </c>
      <c r="F43" t="s">
        <v>279</v>
      </c>
      <c r="G43" t="s">
        <v>89</v>
      </c>
      <c r="H43" s="1">
        <v>43647.5</v>
      </c>
      <c r="I43" t="s">
        <v>587</v>
      </c>
      <c r="J43" t="s">
        <v>588</v>
      </c>
      <c r="K43" s="5">
        <v>43647</v>
      </c>
      <c r="L43" s="1">
        <v>43647.5</v>
      </c>
      <c r="M43" t="s">
        <v>587</v>
      </c>
      <c r="N43" t="s">
        <v>588</v>
      </c>
      <c r="O43" s="5">
        <v>43647</v>
      </c>
      <c r="P43" s="1">
        <v>43644.5</v>
      </c>
      <c r="Q43" s="1">
        <v>43672.5</v>
      </c>
      <c r="R43">
        <v>12029</v>
      </c>
      <c r="S43">
        <v>0</v>
      </c>
      <c r="T43">
        <v>1876.52</v>
      </c>
      <c r="U43" t="s">
        <v>1</v>
      </c>
      <c r="V43">
        <v>5.7</v>
      </c>
      <c r="W43">
        <v>0</v>
      </c>
      <c r="X43">
        <v>0</v>
      </c>
      <c r="Y43">
        <v>65.180000000000007</v>
      </c>
      <c r="Z43">
        <v>5.4187699999999998E-3</v>
      </c>
      <c r="AA43">
        <v>423.14</v>
      </c>
      <c r="AB43">
        <v>3.5177029999999998E-2</v>
      </c>
      <c r="AC43">
        <v>0</v>
      </c>
      <c r="AD43">
        <v>0</v>
      </c>
      <c r="AE43">
        <v>3.69</v>
      </c>
      <c r="AF43">
        <v>3.0706E-4</v>
      </c>
      <c r="AG43">
        <v>1.85</v>
      </c>
      <c r="AH43">
        <v>1.5353E-4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1382.66</v>
      </c>
      <c r="AT43">
        <v>0.11494361</v>
      </c>
      <c r="AU43" t="s">
        <v>280</v>
      </c>
      <c r="AV43">
        <v>69524300</v>
      </c>
      <c r="AW43" t="s">
        <v>91</v>
      </c>
      <c r="AX43">
        <v>242</v>
      </c>
      <c r="AY43" t="s">
        <v>281</v>
      </c>
      <c r="AZ43" t="s">
        <v>4</v>
      </c>
      <c r="BA43" t="s">
        <v>282</v>
      </c>
      <c r="BB43" t="s">
        <v>283</v>
      </c>
      <c r="BC43" t="s">
        <v>284</v>
      </c>
      <c r="BD43" t="s">
        <v>4</v>
      </c>
      <c r="BE43">
        <v>66103</v>
      </c>
    </row>
    <row r="44" spans="1:57" x14ac:dyDescent="0.45">
      <c r="A44">
        <v>1101330</v>
      </c>
      <c r="B44" t="s">
        <v>285</v>
      </c>
      <c r="C44" t="s">
        <v>86</v>
      </c>
      <c r="D44" t="s">
        <v>87</v>
      </c>
      <c r="E44" t="s">
        <v>0</v>
      </c>
      <c r="F44" t="s">
        <v>279</v>
      </c>
      <c r="G44" t="s">
        <v>89</v>
      </c>
      <c r="H44" s="1">
        <v>43647.5</v>
      </c>
      <c r="I44" t="s">
        <v>587</v>
      </c>
      <c r="J44" t="s">
        <v>588</v>
      </c>
      <c r="K44" s="5">
        <v>43647</v>
      </c>
      <c r="L44" s="1">
        <v>43647.5</v>
      </c>
      <c r="M44" t="s">
        <v>587</v>
      </c>
      <c r="N44" t="s">
        <v>588</v>
      </c>
      <c r="O44" s="5">
        <v>43647</v>
      </c>
      <c r="P44" s="1">
        <v>43644.5</v>
      </c>
      <c r="Q44" s="1">
        <v>43672.5</v>
      </c>
      <c r="R44">
        <v>12029</v>
      </c>
      <c r="S44">
        <v>0</v>
      </c>
      <c r="T44">
        <v>1876.52</v>
      </c>
      <c r="U44" t="s">
        <v>1</v>
      </c>
      <c r="V44">
        <v>5.7</v>
      </c>
      <c r="W44">
        <v>0</v>
      </c>
      <c r="X44">
        <v>0</v>
      </c>
      <c r="Y44">
        <v>65.180000000000007</v>
      </c>
      <c r="Z44">
        <v>5.4187699999999998E-3</v>
      </c>
      <c r="AA44">
        <v>423.14</v>
      </c>
      <c r="AB44">
        <v>3.5177029999999998E-2</v>
      </c>
      <c r="AC44">
        <v>0</v>
      </c>
      <c r="AD44">
        <v>0</v>
      </c>
      <c r="AE44">
        <v>3.69</v>
      </c>
      <c r="AF44">
        <v>3.0706E-4</v>
      </c>
      <c r="AG44">
        <v>1.85</v>
      </c>
      <c r="AH44">
        <v>1.5353E-4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1382.66</v>
      </c>
      <c r="AT44">
        <v>0.11494361</v>
      </c>
      <c r="AU44" t="s">
        <v>286</v>
      </c>
      <c r="AV44">
        <v>69524300</v>
      </c>
      <c r="AW44" t="s">
        <v>91</v>
      </c>
      <c r="AX44">
        <v>242</v>
      </c>
      <c r="AY44" t="s">
        <v>281</v>
      </c>
      <c r="AZ44" t="s">
        <v>4</v>
      </c>
      <c r="BA44" t="s">
        <v>282</v>
      </c>
      <c r="BB44" t="s">
        <v>283</v>
      </c>
      <c r="BC44" t="s">
        <v>284</v>
      </c>
      <c r="BD44" t="s">
        <v>4</v>
      </c>
      <c r="BE44">
        <v>66103</v>
      </c>
    </row>
    <row r="45" spans="1:57" x14ac:dyDescent="0.45">
      <c r="A45">
        <v>1101331</v>
      </c>
      <c r="B45" t="s">
        <v>287</v>
      </c>
      <c r="C45" t="s">
        <v>86</v>
      </c>
      <c r="D45" t="s">
        <v>87</v>
      </c>
      <c r="E45" t="s">
        <v>0</v>
      </c>
      <c r="F45" t="s">
        <v>288</v>
      </c>
      <c r="G45" t="s">
        <v>89</v>
      </c>
      <c r="H45" s="1">
        <v>43647.5</v>
      </c>
      <c r="I45" t="s">
        <v>587</v>
      </c>
      <c r="J45" t="s">
        <v>588</v>
      </c>
      <c r="K45" s="5">
        <v>43647</v>
      </c>
      <c r="L45" s="1">
        <v>43647.5</v>
      </c>
      <c r="M45" t="s">
        <v>587</v>
      </c>
      <c r="N45" t="s">
        <v>588</v>
      </c>
      <c r="O45" s="5">
        <v>43647</v>
      </c>
      <c r="P45" s="1">
        <v>43644.5</v>
      </c>
      <c r="Q45" s="1">
        <v>43672.5</v>
      </c>
      <c r="R45">
        <v>7110.6088</v>
      </c>
      <c r="S45">
        <v>0</v>
      </c>
      <c r="T45">
        <v>1109.25</v>
      </c>
      <c r="U45" t="s">
        <v>1</v>
      </c>
      <c r="V45">
        <v>0</v>
      </c>
      <c r="W45">
        <v>0</v>
      </c>
      <c r="X45">
        <v>0</v>
      </c>
      <c r="Y45">
        <v>38.53</v>
      </c>
      <c r="Z45">
        <v>5.4187699999999998E-3</v>
      </c>
      <c r="AA45">
        <v>250.13</v>
      </c>
      <c r="AB45">
        <v>3.5177029999999998E-2</v>
      </c>
      <c r="AC45">
        <v>0</v>
      </c>
      <c r="AD45">
        <v>0</v>
      </c>
      <c r="AE45">
        <v>2.1800000000000002</v>
      </c>
      <c r="AF45">
        <v>3.0706E-4</v>
      </c>
      <c r="AG45">
        <v>1.0900000000000001</v>
      </c>
      <c r="AH45">
        <v>1.5353E-4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817.32</v>
      </c>
      <c r="AT45">
        <v>0.11494361</v>
      </c>
      <c r="AV45">
        <v>69524300</v>
      </c>
      <c r="AW45" t="s">
        <v>91</v>
      </c>
      <c r="AX45">
        <v>102</v>
      </c>
      <c r="AY45" t="s">
        <v>92</v>
      </c>
      <c r="AZ45" t="s">
        <v>2</v>
      </c>
      <c r="BA45" t="s">
        <v>93</v>
      </c>
      <c r="BB45" t="s">
        <v>289</v>
      </c>
      <c r="BC45" t="s">
        <v>290</v>
      </c>
      <c r="BD45" t="s">
        <v>3</v>
      </c>
      <c r="BE45">
        <v>21050</v>
      </c>
    </row>
    <row r="46" spans="1:57" x14ac:dyDescent="0.45">
      <c r="A46">
        <v>1101332</v>
      </c>
      <c r="B46" t="s">
        <v>291</v>
      </c>
      <c r="C46" t="s">
        <v>86</v>
      </c>
      <c r="D46" t="s">
        <v>87</v>
      </c>
      <c r="E46" t="s">
        <v>0</v>
      </c>
      <c r="F46" t="s">
        <v>292</v>
      </c>
      <c r="G46" t="s">
        <v>89</v>
      </c>
      <c r="H46" s="1">
        <v>43647.5</v>
      </c>
      <c r="I46" t="s">
        <v>587</v>
      </c>
      <c r="J46" t="s">
        <v>588</v>
      </c>
      <c r="K46" s="5">
        <v>43647</v>
      </c>
      <c r="L46" s="1">
        <v>43647.5</v>
      </c>
      <c r="M46" t="s">
        <v>587</v>
      </c>
      <c r="N46" t="s">
        <v>588</v>
      </c>
      <c r="O46" s="5">
        <v>43647</v>
      </c>
      <c r="P46" s="1">
        <v>43644.5</v>
      </c>
      <c r="Q46" s="1">
        <v>43672.5</v>
      </c>
      <c r="R46">
        <v>40751</v>
      </c>
      <c r="S46">
        <v>0</v>
      </c>
      <c r="T46">
        <v>6357.16</v>
      </c>
      <c r="U46" t="s">
        <v>1</v>
      </c>
      <c r="V46">
        <v>13.5</v>
      </c>
      <c r="W46">
        <v>0</v>
      </c>
      <c r="X46">
        <v>0</v>
      </c>
      <c r="Y46">
        <v>220.82</v>
      </c>
      <c r="Z46">
        <v>5.4187699999999998E-3</v>
      </c>
      <c r="AA46">
        <v>1433.5</v>
      </c>
      <c r="AB46">
        <v>3.5177029999999998E-2</v>
      </c>
      <c r="AC46">
        <v>0</v>
      </c>
      <c r="AD46">
        <v>0</v>
      </c>
      <c r="AE46">
        <v>12.51</v>
      </c>
      <c r="AF46">
        <v>3.0706E-4</v>
      </c>
      <c r="AG46">
        <v>6.26</v>
      </c>
      <c r="AH46">
        <v>1.5353E-4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4684.07</v>
      </c>
      <c r="AT46">
        <v>0.11494361</v>
      </c>
      <c r="AU46" t="s">
        <v>293</v>
      </c>
      <c r="AV46">
        <v>69524300</v>
      </c>
      <c r="AW46" t="s">
        <v>91</v>
      </c>
      <c r="AX46">
        <v>102</v>
      </c>
      <c r="AY46" t="s">
        <v>92</v>
      </c>
      <c r="AZ46" t="s">
        <v>2</v>
      </c>
      <c r="BA46" t="s">
        <v>93</v>
      </c>
      <c r="BB46" t="s">
        <v>294</v>
      </c>
      <c r="BC46" t="s">
        <v>295</v>
      </c>
      <c r="BD46" t="s">
        <v>3</v>
      </c>
      <c r="BE46">
        <v>46500</v>
      </c>
    </row>
    <row r="47" spans="1:57" x14ac:dyDescent="0.45">
      <c r="A47">
        <v>1101333</v>
      </c>
      <c r="B47" t="s">
        <v>296</v>
      </c>
      <c r="C47" t="s">
        <v>86</v>
      </c>
      <c r="D47" t="s">
        <v>87</v>
      </c>
      <c r="E47" t="s">
        <v>0</v>
      </c>
      <c r="F47" t="s">
        <v>297</v>
      </c>
      <c r="G47" t="s">
        <v>89</v>
      </c>
      <c r="H47" s="1">
        <v>43647.5</v>
      </c>
      <c r="I47" t="s">
        <v>587</v>
      </c>
      <c r="J47" t="s">
        <v>588</v>
      </c>
      <c r="K47" s="5">
        <v>43647</v>
      </c>
      <c r="L47" s="1">
        <v>43647.5</v>
      </c>
      <c r="M47" t="s">
        <v>587</v>
      </c>
      <c r="N47" t="s">
        <v>588</v>
      </c>
      <c r="O47" s="5">
        <v>43647</v>
      </c>
      <c r="P47" s="1">
        <v>43644.5</v>
      </c>
      <c r="Q47" s="1">
        <v>43672.5</v>
      </c>
      <c r="R47">
        <v>57441</v>
      </c>
      <c r="S47">
        <v>0</v>
      </c>
      <c r="T47">
        <v>8960.7999999999993</v>
      </c>
      <c r="U47" t="s">
        <v>1</v>
      </c>
      <c r="V47">
        <v>7.8</v>
      </c>
      <c r="W47">
        <v>0</v>
      </c>
      <c r="X47">
        <v>0</v>
      </c>
      <c r="Y47">
        <v>311.26</v>
      </c>
      <c r="Z47">
        <v>5.4187699999999998E-3</v>
      </c>
      <c r="AA47">
        <v>2020.6</v>
      </c>
      <c r="AB47">
        <v>3.5177029999999998E-2</v>
      </c>
      <c r="AC47">
        <v>0</v>
      </c>
      <c r="AD47">
        <v>0</v>
      </c>
      <c r="AE47">
        <v>17.64</v>
      </c>
      <c r="AF47">
        <v>3.0706E-4</v>
      </c>
      <c r="AG47">
        <v>8.82</v>
      </c>
      <c r="AH47">
        <v>1.5353E-4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6602.48</v>
      </c>
      <c r="AT47">
        <v>0.11494361</v>
      </c>
      <c r="AU47" t="s">
        <v>298</v>
      </c>
      <c r="AV47">
        <v>69524300</v>
      </c>
      <c r="AW47" t="s">
        <v>91</v>
      </c>
      <c r="AX47">
        <v>102</v>
      </c>
      <c r="AY47" t="s">
        <v>92</v>
      </c>
      <c r="AZ47" t="s">
        <v>2</v>
      </c>
      <c r="BA47" t="s">
        <v>93</v>
      </c>
      <c r="BB47" t="s">
        <v>299</v>
      </c>
      <c r="BC47" t="s">
        <v>300</v>
      </c>
      <c r="BD47" t="s">
        <v>3</v>
      </c>
      <c r="BE47">
        <v>38180</v>
      </c>
    </row>
    <row r="48" spans="1:57" x14ac:dyDescent="0.45">
      <c r="A48">
        <v>1101334</v>
      </c>
      <c r="B48" t="s">
        <v>301</v>
      </c>
      <c r="C48" t="s">
        <v>86</v>
      </c>
      <c r="D48" t="s">
        <v>87</v>
      </c>
      <c r="E48" t="s">
        <v>0</v>
      </c>
      <c r="F48" t="s">
        <v>302</v>
      </c>
      <c r="G48" t="s">
        <v>89</v>
      </c>
      <c r="H48" s="1">
        <v>43647.5</v>
      </c>
      <c r="I48" t="s">
        <v>587</v>
      </c>
      <c r="J48" t="s">
        <v>588</v>
      </c>
      <c r="K48" s="5">
        <v>43647</v>
      </c>
      <c r="L48" s="1">
        <v>43647.5</v>
      </c>
      <c r="M48" t="s">
        <v>587</v>
      </c>
      <c r="N48" t="s">
        <v>588</v>
      </c>
      <c r="O48" s="5">
        <v>43647</v>
      </c>
      <c r="P48" s="1">
        <v>43644.5</v>
      </c>
      <c r="Q48" s="1">
        <v>43672.5</v>
      </c>
      <c r="R48">
        <v>14920</v>
      </c>
      <c r="S48">
        <v>0</v>
      </c>
      <c r="T48">
        <v>2327.52</v>
      </c>
      <c r="U48" t="s">
        <v>1</v>
      </c>
      <c r="V48">
        <v>11.9</v>
      </c>
      <c r="W48">
        <v>0</v>
      </c>
      <c r="X48">
        <v>0</v>
      </c>
      <c r="Y48">
        <v>80.849999999999994</v>
      </c>
      <c r="Z48">
        <v>5.4187699999999998E-3</v>
      </c>
      <c r="AA48">
        <v>524.84</v>
      </c>
      <c r="AB48">
        <v>3.5177029999999998E-2</v>
      </c>
      <c r="AC48">
        <v>0</v>
      </c>
      <c r="AD48">
        <v>0</v>
      </c>
      <c r="AE48">
        <v>4.58</v>
      </c>
      <c r="AF48">
        <v>3.0706E-4</v>
      </c>
      <c r="AG48">
        <v>2.29</v>
      </c>
      <c r="AH48">
        <v>1.5353E-4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1714.96</v>
      </c>
      <c r="AT48">
        <v>0.11494361</v>
      </c>
      <c r="AU48" t="s">
        <v>303</v>
      </c>
      <c r="AV48">
        <v>69524300</v>
      </c>
      <c r="AW48" t="s">
        <v>91</v>
      </c>
      <c r="AX48">
        <v>102</v>
      </c>
      <c r="AY48" t="s">
        <v>92</v>
      </c>
      <c r="AZ48" t="s">
        <v>2</v>
      </c>
      <c r="BA48" t="s">
        <v>93</v>
      </c>
      <c r="BB48" t="s">
        <v>304</v>
      </c>
      <c r="BC48" t="s">
        <v>305</v>
      </c>
      <c r="BD48" t="s">
        <v>3</v>
      </c>
      <c r="BE48">
        <v>33395</v>
      </c>
    </row>
    <row r="49" spans="1:57" x14ac:dyDescent="0.45">
      <c r="A49">
        <v>1101335</v>
      </c>
      <c r="B49" t="s">
        <v>306</v>
      </c>
      <c r="C49" t="s">
        <v>86</v>
      </c>
      <c r="D49" t="s">
        <v>87</v>
      </c>
      <c r="E49" t="s">
        <v>0</v>
      </c>
      <c r="F49" t="s">
        <v>307</v>
      </c>
      <c r="G49" t="s">
        <v>89</v>
      </c>
      <c r="H49" s="1">
        <v>43647.5</v>
      </c>
      <c r="I49" t="s">
        <v>587</v>
      </c>
      <c r="J49" t="s">
        <v>588</v>
      </c>
      <c r="K49" s="5">
        <v>43647</v>
      </c>
      <c r="L49" s="1">
        <v>43647.5</v>
      </c>
      <c r="M49" t="s">
        <v>587</v>
      </c>
      <c r="N49" t="s">
        <v>588</v>
      </c>
      <c r="O49" s="5">
        <v>43647</v>
      </c>
      <c r="P49" s="1">
        <v>43644.5</v>
      </c>
      <c r="Q49" s="1">
        <v>43672.5</v>
      </c>
      <c r="R49">
        <v>26411</v>
      </c>
      <c r="S49">
        <v>0</v>
      </c>
      <c r="T49">
        <v>4120.12</v>
      </c>
      <c r="U49" t="s">
        <v>1</v>
      </c>
      <c r="V49">
        <v>12.4</v>
      </c>
      <c r="W49">
        <v>0</v>
      </c>
      <c r="X49">
        <v>0</v>
      </c>
      <c r="Y49">
        <v>143.12</v>
      </c>
      <c r="Z49">
        <v>5.4187699999999998E-3</v>
      </c>
      <c r="AA49">
        <v>929.06</v>
      </c>
      <c r="AB49">
        <v>3.5177029999999998E-2</v>
      </c>
      <c r="AC49">
        <v>0</v>
      </c>
      <c r="AD49">
        <v>0</v>
      </c>
      <c r="AE49">
        <v>8.11</v>
      </c>
      <c r="AF49">
        <v>3.0706E-4</v>
      </c>
      <c r="AG49">
        <v>4.05</v>
      </c>
      <c r="AH49">
        <v>1.5353E-4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3035.78</v>
      </c>
      <c r="AT49">
        <v>0.11494361</v>
      </c>
      <c r="AV49">
        <v>69524300</v>
      </c>
      <c r="AW49" t="s">
        <v>91</v>
      </c>
      <c r="AX49">
        <v>242</v>
      </c>
      <c r="AY49" t="s">
        <v>308</v>
      </c>
      <c r="AZ49" t="s">
        <v>4</v>
      </c>
      <c r="BA49" t="s">
        <v>309</v>
      </c>
      <c r="BB49" t="s">
        <v>310</v>
      </c>
      <c r="BC49" t="s">
        <v>311</v>
      </c>
      <c r="BD49" t="s">
        <v>4</v>
      </c>
      <c r="BE49">
        <v>52558</v>
      </c>
    </row>
    <row r="50" spans="1:57" x14ac:dyDescent="0.45">
      <c r="A50">
        <v>1101336</v>
      </c>
      <c r="B50" t="s">
        <v>312</v>
      </c>
      <c r="C50" t="s">
        <v>86</v>
      </c>
      <c r="D50" t="s">
        <v>87</v>
      </c>
      <c r="E50" t="s">
        <v>0</v>
      </c>
      <c r="F50" t="s">
        <v>313</v>
      </c>
      <c r="G50" t="s">
        <v>89</v>
      </c>
      <c r="H50" s="1">
        <v>43647.5</v>
      </c>
      <c r="I50" t="s">
        <v>587</v>
      </c>
      <c r="J50" t="s">
        <v>588</v>
      </c>
      <c r="K50" s="5">
        <v>43647</v>
      </c>
      <c r="L50" s="1">
        <v>43647.5</v>
      </c>
      <c r="M50" t="s">
        <v>587</v>
      </c>
      <c r="N50" t="s">
        <v>588</v>
      </c>
      <c r="O50" s="5">
        <v>43647</v>
      </c>
      <c r="P50" s="1">
        <v>43644.5</v>
      </c>
      <c r="Q50" s="1">
        <v>43672.5</v>
      </c>
      <c r="R50">
        <v>28231.9</v>
      </c>
      <c r="S50">
        <v>0</v>
      </c>
      <c r="T50">
        <v>4404.18</v>
      </c>
      <c r="U50" t="s">
        <v>1</v>
      </c>
      <c r="V50">
        <v>12.9</v>
      </c>
      <c r="W50">
        <v>0</v>
      </c>
      <c r="X50">
        <v>0</v>
      </c>
      <c r="Y50">
        <v>152.97999999999999</v>
      </c>
      <c r="Z50">
        <v>5.4187699999999998E-3</v>
      </c>
      <c r="AA50">
        <v>993.11</v>
      </c>
      <c r="AB50">
        <v>3.5177029999999998E-2</v>
      </c>
      <c r="AC50">
        <v>0</v>
      </c>
      <c r="AD50">
        <v>0</v>
      </c>
      <c r="AE50">
        <v>8.67</v>
      </c>
      <c r="AF50">
        <v>3.0706E-4</v>
      </c>
      <c r="AG50">
        <v>4.33</v>
      </c>
      <c r="AH50">
        <v>1.5353E-4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3245.08</v>
      </c>
      <c r="AT50">
        <v>0.11494361</v>
      </c>
      <c r="AV50">
        <v>69524300</v>
      </c>
      <c r="AW50" t="s">
        <v>91</v>
      </c>
      <c r="AX50">
        <v>242</v>
      </c>
      <c r="AY50" t="s">
        <v>314</v>
      </c>
      <c r="AZ50" t="s">
        <v>4</v>
      </c>
      <c r="BA50" t="s">
        <v>315</v>
      </c>
      <c r="BB50" t="s">
        <v>314</v>
      </c>
      <c r="BC50" t="s">
        <v>316</v>
      </c>
      <c r="BD50" t="s">
        <v>4</v>
      </c>
      <c r="BE50">
        <v>100000</v>
      </c>
    </row>
    <row r="51" spans="1:57" x14ac:dyDescent="0.45">
      <c r="A51">
        <v>1101337</v>
      </c>
      <c r="B51" t="s">
        <v>317</v>
      </c>
      <c r="C51" t="s">
        <v>86</v>
      </c>
      <c r="D51" t="s">
        <v>87</v>
      </c>
      <c r="E51" t="s">
        <v>0</v>
      </c>
      <c r="F51" t="s">
        <v>318</v>
      </c>
      <c r="G51" t="s">
        <v>89</v>
      </c>
      <c r="H51" s="1">
        <v>43647.5</v>
      </c>
      <c r="I51" t="s">
        <v>587</v>
      </c>
      <c r="J51" t="s">
        <v>588</v>
      </c>
      <c r="K51" s="5">
        <v>43647</v>
      </c>
      <c r="L51" s="1">
        <v>43647.5</v>
      </c>
      <c r="M51" t="s">
        <v>587</v>
      </c>
      <c r="N51" t="s">
        <v>588</v>
      </c>
      <c r="O51" s="5">
        <v>43647</v>
      </c>
      <c r="P51" s="1">
        <v>43644.5</v>
      </c>
      <c r="Q51" s="1">
        <v>43672.5</v>
      </c>
      <c r="R51">
        <v>124288</v>
      </c>
      <c r="S51">
        <v>0</v>
      </c>
      <c r="T51">
        <v>19388.93</v>
      </c>
      <c r="U51" t="s">
        <v>1</v>
      </c>
      <c r="V51">
        <v>10.5</v>
      </c>
      <c r="W51">
        <v>0</v>
      </c>
      <c r="X51">
        <v>0</v>
      </c>
      <c r="Y51">
        <v>673.49</v>
      </c>
      <c r="Z51">
        <v>5.4187699999999998E-3</v>
      </c>
      <c r="AA51">
        <v>4372.08</v>
      </c>
      <c r="AB51">
        <v>3.5177029999999998E-2</v>
      </c>
      <c r="AC51">
        <v>0</v>
      </c>
      <c r="AD51">
        <v>0</v>
      </c>
      <c r="AE51">
        <v>38.159999999999997</v>
      </c>
      <c r="AF51">
        <v>3.0706E-4</v>
      </c>
      <c r="AG51">
        <v>19.079999999999998</v>
      </c>
      <c r="AH51">
        <v>1.5353E-4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14286.11</v>
      </c>
      <c r="AT51">
        <v>0.11494361</v>
      </c>
      <c r="AU51" t="s">
        <v>319</v>
      </c>
      <c r="AV51">
        <v>69524300</v>
      </c>
      <c r="AW51" t="s">
        <v>91</v>
      </c>
      <c r="AX51">
        <v>102</v>
      </c>
      <c r="AY51" t="s">
        <v>92</v>
      </c>
      <c r="AZ51" t="s">
        <v>2</v>
      </c>
      <c r="BA51" t="s">
        <v>93</v>
      </c>
      <c r="BB51" t="s">
        <v>320</v>
      </c>
      <c r="BC51" t="s">
        <v>321</v>
      </c>
      <c r="BD51" t="s">
        <v>3</v>
      </c>
      <c r="BE51">
        <v>213835</v>
      </c>
    </row>
    <row r="52" spans="1:57" x14ac:dyDescent="0.45">
      <c r="A52">
        <v>1101338</v>
      </c>
      <c r="B52" t="s">
        <v>322</v>
      </c>
      <c r="C52" t="s">
        <v>86</v>
      </c>
      <c r="D52" t="s">
        <v>87</v>
      </c>
      <c r="E52" t="s">
        <v>0</v>
      </c>
      <c r="F52" t="s">
        <v>323</v>
      </c>
      <c r="G52" t="s">
        <v>89</v>
      </c>
      <c r="H52" s="1">
        <v>43647.5</v>
      </c>
      <c r="I52" t="s">
        <v>587</v>
      </c>
      <c r="J52" t="s">
        <v>588</v>
      </c>
      <c r="K52" s="5">
        <v>43647</v>
      </c>
      <c r="L52" s="1">
        <v>43647.5</v>
      </c>
      <c r="M52" t="s">
        <v>587</v>
      </c>
      <c r="N52" t="s">
        <v>588</v>
      </c>
      <c r="O52" s="5">
        <v>43647</v>
      </c>
      <c r="P52" s="1">
        <v>43644.5</v>
      </c>
      <c r="Q52" s="1">
        <v>43672.5</v>
      </c>
      <c r="R52">
        <v>35638</v>
      </c>
      <c r="S52">
        <v>0</v>
      </c>
      <c r="T52">
        <v>5559.53</v>
      </c>
      <c r="U52" t="s">
        <v>1</v>
      </c>
      <c r="V52">
        <v>13</v>
      </c>
      <c r="W52">
        <v>0</v>
      </c>
      <c r="X52">
        <v>0</v>
      </c>
      <c r="Y52">
        <v>193.11</v>
      </c>
      <c r="Z52">
        <v>5.4187699999999998E-3</v>
      </c>
      <c r="AA52">
        <v>1253.6400000000001</v>
      </c>
      <c r="AB52">
        <v>3.5177029999999998E-2</v>
      </c>
      <c r="AC52">
        <v>0</v>
      </c>
      <c r="AD52">
        <v>0</v>
      </c>
      <c r="AE52">
        <v>10.94</v>
      </c>
      <c r="AF52">
        <v>3.0706E-4</v>
      </c>
      <c r="AG52">
        <v>5.47</v>
      </c>
      <c r="AH52">
        <v>1.5353E-4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4096.3599999999997</v>
      </c>
      <c r="AT52">
        <v>0.11494361</v>
      </c>
      <c r="AV52">
        <v>69524300</v>
      </c>
      <c r="AW52" t="s">
        <v>91</v>
      </c>
      <c r="AX52">
        <v>242</v>
      </c>
      <c r="AY52" t="s">
        <v>324</v>
      </c>
      <c r="AZ52" t="s">
        <v>4</v>
      </c>
      <c r="BA52" t="s">
        <v>325</v>
      </c>
      <c r="BB52" t="s">
        <v>326</v>
      </c>
      <c r="BC52" t="s">
        <v>327</v>
      </c>
      <c r="BD52" t="s">
        <v>4</v>
      </c>
      <c r="BE52">
        <v>101414</v>
      </c>
    </row>
    <row r="53" spans="1:57" x14ac:dyDescent="0.45">
      <c r="A53">
        <v>1101339</v>
      </c>
      <c r="B53" t="s">
        <v>328</v>
      </c>
      <c r="C53" t="s">
        <v>86</v>
      </c>
      <c r="D53" t="s">
        <v>87</v>
      </c>
      <c r="E53" t="s">
        <v>0</v>
      </c>
      <c r="F53" t="s">
        <v>329</v>
      </c>
      <c r="G53" t="s">
        <v>89</v>
      </c>
      <c r="H53" s="1">
        <v>43647.5</v>
      </c>
      <c r="I53" t="s">
        <v>587</v>
      </c>
      <c r="J53" t="s">
        <v>588</v>
      </c>
      <c r="K53" s="5">
        <v>43647</v>
      </c>
      <c r="L53" s="1">
        <v>43647.5</v>
      </c>
      <c r="M53" t="s">
        <v>587</v>
      </c>
      <c r="N53" t="s">
        <v>588</v>
      </c>
      <c r="O53" s="5">
        <v>43647</v>
      </c>
      <c r="P53" s="1">
        <v>43644.5</v>
      </c>
      <c r="Q53" s="1">
        <v>43672.5</v>
      </c>
      <c r="R53">
        <v>13970</v>
      </c>
      <c r="S53">
        <v>0</v>
      </c>
      <c r="T53">
        <v>2179.3200000000002</v>
      </c>
      <c r="U53" t="s">
        <v>1</v>
      </c>
      <c r="V53">
        <v>12.9</v>
      </c>
      <c r="W53">
        <v>0</v>
      </c>
      <c r="X53">
        <v>0</v>
      </c>
      <c r="Y53">
        <v>75.7</v>
      </c>
      <c r="Z53">
        <v>5.4187699999999998E-3</v>
      </c>
      <c r="AA53">
        <v>491.42</v>
      </c>
      <c r="AB53">
        <v>3.5177029999999998E-2</v>
      </c>
      <c r="AC53">
        <v>0</v>
      </c>
      <c r="AD53">
        <v>0</v>
      </c>
      <c r="AE53">
        <v>4.29</v>
      </c>
      <c r="AF53">
        <v>3.0706E-4</v>
      </c>
      <c r="AG53">
        <v>2.14</v>
      </c>
      <c r="AH53">
        <v>1.5353E-4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1605.76</v>
      </c>
      <c r="AT53">
        <v>0.11494361</v>
      </c>
      <c r="AU53" t="s">
        <v>330</v>
      </c>
      <c r="AV53">
        <v>69524300</v>
      </c>
      <c r="AW53" t="s">
        <v>91</v>
      </c>
      <c r="AX53">
        <v>102</v>
      </c>
      <c r="AY53" t="s">
        <v>92</v>
      </c>
      <c r="AZ53" t="s">
        <v>2</v>
      </c>
      <c r="BA53" t="s">
        <v>93</v>
      </c>
      <c r="BB53" t="s">
        <v>331</v>
      </c>
      <c r="BC53" t="s">
        <v>332</v>
      </c>
      <c r="BD53" t="s">
        <v>3</v>
      </c>
      <c r="BE53">
        <v>30995</v>
      </c>
    </row>
    <row r="54" spans="1:57" x14ac:dyDescent="0.45">
      <c r="A54">
        <v>1101340</v>
      </c>
      <c r="B54" t="s">
        <v>333</v>
      </c>
      <c r="C54" t="s">
        <v>86</v>
      </c>
      <c r="D54" t="s">
        <v>87</v>
      </c>
      <c r="E54" t="s">
        <v>0</v>
      </c>
      <c r="F54" t="s">
        <v>334</v>
      </c>
      <c r="G54" t="s">
        <v>89</v>
      </c>
      <c r="H54" s="1">
        <v>43647.5</v>
      </c>
      <c r="I54" t="s">
        <v>587</v>
      </c>
      <c r="J54" t="s">
        <v>588</v>
      </c>
      <c r="K54" s="5">
        <v>43647</v>
      </c>
      <c r="L54" s="1">
        <v>43647.5</v>
      </c>
      <c r="M54" t="s">
        <v>587</v>
      </c>
      <c r="N54" t="s">
        <v>588</v>
      </c>
      <c r="O54" s="5">
        <v>43647</v>
      </c>
      <c r="P54" s="1">
        <v>43644.5</v>
      </c>
      <c r="Q54" s="1">
        <v>43672.5</v>
      </c>
      <c r="R54">
        <v>8039</v>
      </c>
      <c r="S54">
        <v>0</v>
      </c>
      <c r="T54">
        <v>1254.08</v>
      </c>
      <c r="U54" t="s">
        <v>1</v>
      </c>
      <c r="V54">
        <v>7</v>
      </c>
      <c r="W54">
        <v>0</v>
      </c>
      <c r="X54">
        <v>0</v>
      </c>
      <c r="Y54">
        <v>43.56</v>
      </c>
      <c r="Z54">
        <v>5.4187699999999998E-3</v>
      </c>
      <c r="AA54">
        <v>282.79000000000002</v>
      </c>
      <c r="AB54">
        <v>3.5177029999999998E-2</v>
      </c>
      <c r="AC54">
        <v>0</v>
      </c>
      <c r="AD54">
        <v>0</v>
      </c>
      <c r="AE54">
        <v>2.4700000000000002</v>
      </c>
      <c r="AF54">
        <v>3.0706E-4</v>
      </c>
      <c r="AG54">
        <v>1.23</v>
      </c>
      <c r="AH54">
        <v>1.5353E-4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924.03</v>
      </c>
      <c r="AT54">
        <v>0.11494361</v>
      </c>
      <c r="AV54">
        <v>69524300</v>
      </c>
      <c r="AW54" t="s">
        <v>113</v>
      </c>
      <c r="AX54">
        <v>212</v>
      </c>
      <c r="AY54" t="s">
        <v>335</v>
      </c>
      <c r="AZ54" t="s">
        <v>4</v>
      </c>
      <c r="BA54" t="s">
        <v>73</v>
      </c>
      <c r="BB54" t="s">
        <v>336</v>
      </c>
      <c r="BC54" t="s">
        <v>337</v>
      </c>
      <c r="BD54" t="s">
        <v>4</v>
      </c>
      <c r="BE54">
        <v>103727</v>
      </c>
    </row>
    <row r="55" spans="1:57" x14ac:dyDescent="0.45">
      <c r="A55">
        <v>1101341</v>
      </c>
      <c r="B55" t="s">
        <v>338</v>
      </c>
      <c r="C55" t="s">
        <v>86</v>
      </c>
      <c r="D55" t="s">
        <v>87</v>
      </c>
      <c r="E55" t="s">
        <v>0</v>
      </c>
      <c r="F55" t="s">
        <v>339</v>
      </c>
      <c r="G55" t="s">
        <v>89</v>
      </c>
      <c r="H55" s="1">
        <v>43647.5</v>
      </c>
      <c r="I55" t="s">
        <v>587</v>
      </c>
      <c r="J55" t="s">
        <v>588</v>
      </c>
      <c r="K55" s="5">
        <v>43647</v>
      </c>
      <c r="L55" s="1">
        <v>43647.5</v>
      </c>
      <c r="M55" t="s">
        <v>587</v>
      </c>
      <c r="N55" t="s">
        <v>588</v>
      </c>
      <c r="O55" s="5">
        <v>43647</v>
      </c>
      <c r="P55" s="1">
        <v>43644.5</v>
      </c>
      <c r="Q55" s="1">
        <v>43672.5</v>
      </c>
      <c r="R55">
        <v>155385</v>
      </c>
      <c r="S55">
        <v>0</v>
      </c>
      <c r="T55">
        <v>24240.06</v>
      </c>
      <c r="U55" t="s">
        <v>1</v>
      </c>
      <c r="V55">
        <v>16.8</v>
      </c>
      <c r="W55">
        <v>0</v>
      </c>
      <c r="X55">
        <v>0</v>
      </c>
      <c r="Y55">
        <v>841.99</v>
      </c>
      <c r="Z55">
        <v>5.4187699999999998E-3</v>
      </c>
      <c r="AA55">
        <v>5465.98</v>
      </c>
      <c r="AB55">
        <v>3.5177029999999998E-2</v>
      </c>
      <c r="AC55">
        <v>0</v>
      </c>
      <c r="AD55">
        <v>0</v>
      </c>
      <c r="AE55">
        <v>47.71</v>
      </c>
      <c r="AF55">
        <v>3.0706E-4</v>
      </c>
      <c r="AG55">
        <v>23.86</v>
      </c>
      <c r="AH55">
        <v>1.5353E-4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17860.509999999998</v>
      </c>
      <c r="AT55">
        <v>0.11494361</v>
      </c>
      <c r="AV55">
        <v>69524300</v>
      </c>
      <c r="AW55" t="s">
        <v>113</v>
      </c>
      <c r="AX55">
        <v>212</v>
      </c>
      <c r="AY55" t="s">
        <v>340</v>
      </c>
      <c r="AZ55" t="s">
        <v>4</v>
      </c>
      <c r="BA55" t="s">
        <v>73</v>
      </c>
      <c r="BB55" t="s">
        <v>341</v>
      </c>
      <c r="BC55" t="s">
        <v>342</v>
      </c>
      <c r="BD55" t="s">
        <v>4</v>
      </c>
      <c r="BE55">
        <v>157273</v>
      </c>
    </row>
    <row r="56" spans="1:57" x14ac:dyDescent="0.45">
      <c r="A56">
        <v>1101342</v>
      </c>
      <c r="B56" t="s">
        <v>343</v>
      </c>
      <c r="C56" t="s">
        <v>86</v>
      </c>
      <c r="D56" t="s">
        <v>87</v>
      </c>
      <c r="E56" t="s">
        <v>0</v>
      </c>
      <c r="F56" t="s">
        <v>344</v>
      </c>
      <c r="G56" t="s">
        <v>89</v>
      </c>
      <c r="H56" s="1">
        <v>43647.5</v>
      </c>
      <c r="I56" t="s">
        <v>587</v>
      </c>
      <c r="J56" t="s">
        <v>588</v>
      </c>
      <c r="K56" s="5">
        <v>43647</v>
      </c>
      <c r="L56" s="1">
        <v>43647.5</v>
      </c>
      <c r="M56" t="s">
        <v>587</v>
      </c>
      <c r="N56" t="s">
        <v>588</v>
      </c>
      <c r="O56" s="5">
        <v>43647</v>
      </c>
      <c r="P56" s="1">
        <v>43644.5</v>
      </c>
      <c r="Q56" s="1">
        <v>43672.5</v>
      </c>
      <c r="R56">
        <v>72566</v>
      </c>
      <c r="S56">
        <v>0</v>
      </c>
      <c r="T56">
        <v>11320.3</v>
      </c>
      <c r="U56" t="s">
        <v>1</v>
      </c>
      <c r="V56">
        <v>14.4</v>
      </c>
      <c r="W56">
        <v>0</v>
      </c>
      <c r="X56">
        <v>0</v>
      </c>
      <c r="Y56">
        <v>393.22</v>
      </c>
      <c r="Z56">
        <v>5.4187699999999998E-3</v>
      </c>
      <c r="AA56">
        <v>2552.66</v>
      </c>
      <c r="AB56">
        <v>3.5177029999999998E-2</v>
      </c>
      <c r="AC56">
        <v>0</v>
      </c>
      <c r="AD56">
        <v>0</v>
      </c>
      <c r="AE56">
        <v>22.28</v>
      </c>
      <c r="AF56">
        <v>3.0706E-4</v>
      </c>
      <c r="AG56">
        <v>11.14</v>
      </c>
      <c r="AH56">
        <v>1.5353E-4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8341</v>
      </c>
      <c r="AT56">
        <v>0.11494361</v>
      </c>
      <c r="AV56">
        <v>69524300</v>
      </c>
      <c r="AW56" t="s">
        <v>91</v>
      </c>
      <c r="AX56">
        <v>102</v>
      </c>
      <c r="AY56" t="s">
        <v>92</v>
      </c>
      <c r="AZ56" t="s">
        <v>2</v>
      </c>
      <c r="BA56" t="s">
        <v>93</v>
      </c>
      <c r="BB56" t="s">
        <v>345</v>
      </c>
      <c r="BC56" t="s">
        <v>346</v>
      </c>
      <c r="BD56" t="s">
        <v>3</v>
      </c>
      <c r="BE56">
        <v>110000</v>
      </c>
    </row>
    <row r="57" spans="1:57" x14ac:dyDescent="0.45">
      <c r="A57">
        <v>1101343</v>
      </c>
      <c r="B57" t="s">
        <v>347</v>
      </c>
      <c r="C57" t="s">
        <v>86</v>
      </c>
      <c r="D57" t="s">
        <v>87</v>
      </c>
      <c r="E57" t="s">
        <v>0</v>
      </c>
      <c r="F57" t="s">
        <v>348</v>
      </c>
      <c r="G57" t="s">
        <v>89</v>
      </c>
      <c r="H57" s="1">
        <v>43647.5</v>
      </c>
      <c r="I57" t="s">
        <v>587</v>
      </c>
      <c r="J57" t="s">
        <v>588</v>
      </c>
      <c r="K57" s="5">
        <v>43647</v>
      </c>
      <c r="L57" s="1">
        <v>43647.5</v>
      </c>
      <c r="M57" t="s">
        <v>587</v>
      </c>
      <c r="N57" t="s">
        <v>588</v>
      </c>
      <c r="O57" s="5">
        <v>43647</v>
      </c>
      <c r="P57" s="1">
        <v>43644.5</v>
      </c>
      <c r="Q57" s="1">
        <v>43672.5</v>
      </c>
      <c r="R57">
        <v>44457</v>
      </c>
      <c r="S57">
        <v>0</v>
      </c>
      <c r="T57">
        <v>6935.29</v>
      </c>
      <c r="U57" t="s">
        <v>1</v>
      </c>
      <c r="V57">
        <v>12.1</v>
      </c>
      <c r="W57">
        <v>0</v>
      </c>
      <c r="X57">
        <v>0</v>
      </c>
      <c r="Y57">
        <v>240.9</v>
      </c>
      <c r="Z57">
        <v>5.4187699999999998E-3</v>
      </c>
      <c r="AA57">
        <v>1563.86</v>
      </c>
      <c r="AB57">
        <v>3.5177029999999998E-2</v>
      </c>
      <c r="AC57">
        <v>0</v>
      </c>
      <c r="AD57">
        <v>0</v>
      </c>
      <c r="AE57">
        <v>13.65</v>
      </c>
      <c r="AF57">
        <v>3.0706E-4</v>
      </c>
      <c r="AG57">
        <v>6.83</v>
      </c>
      <c r="AH57">
        <v>1.5353E-4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5110.05</v>
      </c>
      <c r="AT57">
        <v>0.11494361</v>
      </c>
      <c r="AV57">
        <v>69524300</v>
      </c>
      <c r="AW57" t="s">
        <v>113</v>
      </c>
      <c r="AX57">
        <v>212</v>
      </c>
      <c r="AY57" t="s">
        <v>349</v>
      </c>
      <c r="AZ57" t="s">
        <v>4</v>
      </c>
      <c r="BA57" t="s">
        <v>73</v>
      </c>
      <c r="BB57" t="s">
        <v>350</v>
      </c>
      <c r="BC57" t="s">
        <v>351</v>
      </c>
      <c r="BD57" t="s">
        <v>4</v>
      </c>
      <c r="BE57">
        <v>59108</v>
      </c>
    </row>
    <row r="58" spans="1:57" x14ac:dyDescent="0.45">
      <c r="A58">
        <v>1101344</v>
      </c>
      <c r="B58" t="s">
        <v>352</v>
      </c>
      <c r="C58" t="s">
        <v>86</v>
      </c>
      <c r="D58" t="s">
        <v>87</v>
      </c>
      <c r="E58" t="s">
        <v>0</v>
      </c>
      <c r="F58" t="s">
        <v>353</v>
      </c>
      <c r="G58" t="s">
        <v>89</v>
      </c>
      <c r="H58" s="1">
        <v>43647.5</v>
      </c>
      <c r="I58" t="s">
        <v>587</v>
      </c>
      <c r="J58" t="s">
        <v>588</v>
      </c>
      <c r="K58" s="5">
        <v>43647</v>
      </c>
      <c r="L58" s="1">
        <v>43647.5</v>
      </c>
      <c r="M58" t="s">
        <v>587</v>
      </c>
      <c r="N58" t="s">
        <v>588</v>
      </c>
      <c r="O58" s="5">
        <v>43647</v>
      </c>
      <c r="P58" s="1">
        <v>43644.5</v>
      </c>
      <c r="Q58" s="1">
        <v>43672.5</v>
      </c>
      <c r="R58">
        <v>26052</v>
      </c>
      <c r="S58">
        <v>0</v>
      </c>
      <c r="T58">
        <v>4064.11</v>
      </c>
      <c r="U58" t="s">
        <v>1</v>
      </c>
      <c r="V58">
        <v>9.6</v>
      </c>
      <c r="W58">
        <v>0</v>
      </c>
      <c r="X58">
        <v>0</v>
      </c>
      <c r="Y58">
        <v>141.16999999999999</v>
      </c>
      <c r="Z58">
        <v>5.4187699999999998E-3</v>
      </c>
      <c r="AA58">
        <v>916.43</v>
      </c>
      <c r="AB58">
        <v>3.5177029999999998E-2</v>
      </c>
      <c r="AC58">
        <v>0</v>
      </c>
      <c r="AD58">
        <v>0</v>
      </c>
      <c r="AE58">
        <v>8</v>
      </c>
      <c r="AF58">
        <v>3.0706E-4</v>
      </c>
      <c r="AG58">
        <v>4</v>
      </c>
      <c r="AH58">
        <v>1.5353E-4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2994.51</v>
      </c>
      <c r="AT58">
        <v>0.11494361</v>
      </c>
      <c r="AU58" t="s">
        <v>354</v>
      </c>
      <c r="AV58">
        <v>69524300</v>
      </c>
      <c r="AW58" t="s">
        <v>91</v>
      </c>
      <c r="AX58">
        <v>102</v>
      </c>
      <c r="AY58" t="s">
        <v>92</v>
      </c>
      <c r="AZ58" t="s">
        <v>2</v>
      </c>
      <c r="BA58" t="s">
        <v>93</v>
      </c>
      <c r="BB58" t="s">
        <v>355</v>
      </c>
      <c r="BC58" t="s">
        <v>356</v>
      </c>
      <c r="BD58" t="s">
        <v>3</v>
      </c>
      <c r="BE58">
        <v>130245</v>
      </c>
    </row>
    <row r="59" spans="1:57" x14ac:dyDescent="0.45">
      <c r="A59">
        <v>1101345</v>
      </c>
      <c r="B59" t="s">
        <v>357</v>
      </c>
      <c r="C59" t="s">
        <v>86</v>
      </c>
      <c r="D59" t="s">
        <v>87</v>
      </c>
      <c r="E59" t="s">
        <v>0</v>
      </c>
      <c r="F59" t="s">
        <v>358</v>
      </c>
      <c r="G59" t="s">
        <v>89</v>
      </c>
      <c r="H59" s="1">
        <v>43647.5</v>
      </c>
      <c r="I59" t="s">
        <v>587</v>
      </c>
      <c r="J59" t="s">
        <v>588</v>
      </c>
      <c r="K59" s="5">
        <v>43647</v>
      </c>
      <c r="L59" s="1">
        <v>43647.5</v>
      </c>
      <c r="M59" t="s">
        <v>587</v>
      </c>
      <c r="N59" t="s">
        <v>588</v>
      </c>
      <c r="O59" s="5">
        <v>43647</v>
      </c>
      <c r="P59" s="1">
        <v>43644.5</v>
      </c>
      <c r="Q59" s="1">
        <v>43672.5</v>
      </c>
      <c r="R59">
        <v>6815.0866699999997</v>
      </c>
      <c r="S59">
        <v>0</v>
      </c>
      <c r="T59">
        <v>1063.1500000000001</v>
      </c>
      <c r="U59" t="s">
        <v>1</v>
      </c>
      <c r="V59">
        <v>14.9</v>
      </c>
      <c r="W59">
        <v>0</v>
      </c>
      <c r="X59">
        <v>0</v>
      </c>
      <c r="Y59">
        <v>36.93</v>
      </c>
      <c r="Z59">
        <v>5.4187699999999998E-3</v>
      </c>
      <c r="AA59">
        <v>239.73</v>
      </c>
      <c r="AB59">
        <v>3.5177029999999998E-2</v>
      </c>
      <c r="AC59">
        <v>0</v>
      </c>
      <c r="AD59">
        <v>0</v>
      </c>
      <c r="AE59">
        <v>2.09</v>
      </c>
      <c r="AF59">
        <v>3.0706E-4</v>
      </c>
      <c r="AG59">
        <v>1.05</v>
      </c>
      <c r="AH59">
        <v>1.5353E-4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783.35</v>
      </c>
      <c r="AT59">
        <v>0.11494361</v>
      </c>
      <c r="AV59">
        <v>69524300</v>
      </c>
      <c r="AW59" t="s">
        <v>91</v>
      </c>
      <c r="AX59">
        <v>102</v>
      </c>
      <c r="AY59" t="s">
        <v>359</v>
      </c>
      <c r="AZ59" t="s">
        <v>115</v>
      </c>
      <c r="BA59" t="s">
        <v>360</v>
      </c>
      <c r="BB59" t="s">
        <v>361</v>
      </c>
      <c r="BC59" t="s">
        <v>362</v>
      </c>
      <c r="BD59" t="s">
        <v>3</v>
      </c>
      <c r="BE59">
        <v>65900</v>
      </c>
    </row>
    <row r="60" spans="1:57" x14ac:dyDescent="0.45">
      <c r="A60">
        <v>1101346</v>
      </c>
      <c r="B60" t="s">
        <v>363</v>
      </c>
      <c r="C60" t="s">
        <v>86</v>
      </c>
      <c r="D60" t="s">
        <v>87</v>
      </c>
      <c r="E60" t="s">
        <v>0</v>
      </c>
      <c r="F60" t="s">
        <v>364</v>
      </c>
      <c r="G60" t="s">
        <v>89</v>
      </c>
      <c r="H60" s="1">
        <v>43647.5</v>
      </c>
      <c r="I60" t="s">
        <v>587</v>
      </c>
      <c r="J60" t="s">
        <v>588</v>
      </c>
      <c r="K60" s="5">
        <v>43647</v>
      </c>
      <c r="L60" s="1">
        <v>43647.5</v>
      </c>
      <c r="M60" t="s">
        <v>587</v>
      </c>
      <c r="N60" t="s">
        <v>588</v>
      </c>
      <c r="O60" s="5">
        <v>43647</v>
      </c>
      <c r="P60" s="1">
        <v>43644.5</v>
      </c>
      <c r="Q60" s="1">
        <v>43672.5</v>
      </c>
      <c r="R60">
        <v>34797.300000000003</v>
      </c>
      <c r="S60">
        <v>0</v>
      </c>
      <c r="T60">
        <v>5428.38</v>
      </c>
      <c r="U60" t="s">
        <v>1</v>
      </c>
      <c r="V60">
        <v>15.8</v>
      </c>
      <c r="W60">
        <v>0</v>
      </c>
      <c r="X60">
        <v>0</v>
      </c>
      <c r="Y60">
        <v>188.56</v>
      </c>
      <c r="Z60">
        <v>5.4187699999999998E-3</v>
      </c>
      <c r="AA60">
        <v>1224.07</v>
      </c>
      <c r="AB60">
        <v>3.5177029999999998E-2</v>
      </c>
      <c r="AC60">
        <v>0</v>
      </c>
      <c r="AD60">
        <v>0</v>
      </c>
      <c r="AE60">
        <v>10.68</v>
      </c>
      <c r="AF60">
        <v>3.0706E-4</v>
      </c>
      <c r="AG60">
        <v>5.34</v>
      </c>
      <c r="AH60">
        <v>1.5353E-4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3999.73</v>
      </c>
      <c r="AT60">
        <v>0.11494361</v>
      </c>
      <c r="AU60" t="s">
        <v>365</v>
      </c>
      <c r="AV60">
        <v>69524300</v>
      </c>
      <c r="AW60" t="s">
        <v>91</v>
      </c>
      <c r="AX60">
        <v>102</v>
      </c>
      <c r="AY60" t="s">
        <v>92</v>
      </c>
      <c r="AZ60" t="s">
        <v>2</v>
      </c>
      <c r="BA60" t="s">
        <v>93</v>
      </c>
      <c r="BB60" t="s">
        <v>366</v>
      </c>
      <c r="BC60" t="s">
        <v>367</v>
      </c>
      <c r="BD60" t="s">
        <v>3</v>
      </c>
      <c r="BE60">
        <v>106055</v>
      </c>
    </row>
    <row r="61" spans="1:57" x14ac:dyDescent="0.45">
      <c r="A61">
        <v>1101347</v>
      </c>
      <c r="B61" t="s">
        <v>368</v>
      </c>
      <c r="C61" t="s">
        <v>86</v>
      </c>
      <c r="D61" t="s">
        <v>87</v>
      </c>
      <c r="E61" t="s">
        <v>0</v>
      </c>
      <c r="F61" t="s">
        <v>369</v>
      </c>
      <c r="G61" t="s">
        <v>89</v>
      </c>
      <c r="H61" s="1">
        <v>43647.5</v>
      </c>
      <c r="I61" t="s">
        <v>587</v>
      </c>
      <c r="J61" t="s">
        <v>588</v>
      </c>
      <c r="K61" s="5">
        <v>43647</v>
      </c>
      <c r="L61" s="1">
        <v>43647.5</v>
      </c>
      <c r="M61" t="s">
        <v>587</v>
      </c>
      <c r="N61" t="s">
        <v>588</v>
      </c>
      <c r="O61" s="5">
        <v>43647</v>
      </c>
      <c r="P61" s="1">
        <v>43644.5</v>
      </c>
      <c r="Q61" s="1">
        <v>43672.5</v>
      </c>
      <c r="R61">
        <v>28757</v>
      </c>
      <c r="S61">
        <v>0</v>
      </c>
      <c r="T61">
        <v>4486.09</v>
      </c>
      <c r="U61" t="s">
        <v>1</v>
      </c>
      <c r="V61">
        <v>14</v>
      </c>
      <c r="W61">
        <v>0</v>
      </c>
      <c r="X61">
        <v>0</v>
      </c>
      <c r="Y61">
        <v>155.83000000000001</v>
      </c>
      <c r="Z61">
        <v>5.4187699999999998E-3</v>
      </c>
      <c r="AA61">
        <v>1011.59</v>
      </c>
      <c r="AB61">
        <v>3.5177029999999998E-2</v>
      </c>
      <c r="AC61">
        <v>0</v>
      </c>
      <c r="AD61">
        <v>0</v>
      </c>
      <c r="AE61">
        <v>8.83</v>
      </c>
      <c r="AF61">
        <v>3.0706E-4</v>
      </c>
      <c r="AG61">
        <v>4.42</v>
      </c>
      <c r="AH61">
        <v>1.5353E-4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3305.43</v>
      </c>
      <c r="AT61">
        <v>0.11494361</v>
      </c>
      <c r="AU61" t="s">
        <v>370</v>
      </c>
      <c r="AV61">
        <v>69524300</v>
      </c>
      <c r="AW61" t="s">
        <v>91</v>
      </c>
      <c r="AX61">
        <v>102</v>
      </c>
      <c r="AY61" t="s">
        <v>92</v>
      </c>
      <c r="AZ61" t="s">
        <v>2</v>
      </c>
      <c r="BA61" t="s">
        <v>93</v>
      </c>
      <c r="BB61" t="s">
        <v>371</v>
      </c>
      <c r="BC61" t="s">
        <v>372</v>
      </c>
      <c r="BD61" t="s">
        <v>3</v>
      </c>
      <c r="BE61">
        <v>41765</v>
      </c>
    </row>
    <row r="62" spans="1:57" x14ac:dyDescent="0.45">
      <c r="A62">
        <v>1101348</v>
      </c>
      <c r="B62" t="s">
        <v>373</v>
      </c>
      <c r="C62" t="s">
        <v>86</v>
      </c>
      <c r="D62" t="s">
        <v>87</v>
      </c>
      <c r="E62" t="s">
        <v>0</v>
      </c>
      <c r="F62" t="s">
        <v>374</v>
      </c>
      <c r="G62" t="s">
        <v>89</v>
      </c>
      <c r="H62" s="1">
        <v>43647.5</v>
      </c>
      <c r="I62" t="s">
        <v>587</v>
      </c>
      <c r="J62" t="s">
        <v>588</v>
      </c>
      <c r="K62" s="5">
        <v>43647</v>
      </c>
      <c r="L62" s="1">
        <v>43647.5</v>
      </c>
      <c r="M62" t="s">
        <v>587</v>
      </c>
      <c r="N62" t="s">
        <v>588</v>
      </c>
      <c r="O62" s="5">
        <v>43647</v>
      </c>
      <c r="P62" s="1">
        <v>43644.5</v>
      </c>
      <c r="Q62" s="1">
        <v>43672.5</v>
      </c>
      <c r="R62">
        <v>32816</v>
      </c>
      <c r="S62">
        <v>0</v>
      </c>
      <c r="T62">
        <v>5119.3</v>
      </c>
      <c r="U62" t="s">
        <v>1</v>
      </c>
      <c r="V62">
        <v>17.600000000000001</v>
      </c>
      <c r="W62">
        <v>0</v>
      </c>
      <c r="X62">
        <v>0</v>
      </c>
      <c r="Y62">
        <v>177.82</v>
      </c>
      <c r="Z62">
        <v>5.4187699999999998E-3</v>
      </c>
      <c r="AA62">
        <v>1154.3699999999999</v>
      </c>
      <c r="AB62">
        <v>3.5177029999999998E-2</v>
      </c>
      <c r="AC62">
        <v>0</v>
      </c>
      <c r="AD62">
        <v>0</v>
      </c>
      <c r="AE62">
        <v>10.08</v>
      </c>
      <c r="AF62">
        <v>3.0706E-4</v>
      </c>
      <c r="AG62">
        <v>5.04</v>
      </c>
      <c r="AH62">
        <v>1.5353E-4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3771.99</v>
      </c>
      <c r="AT62">
        <v>0.11494361</v>
      </c>
      <c r="AU62" t="s">
        <v>375</v>
      </c>
      <c r="AV62">
        <v>69524300</v>
      </c>
      <c r="AW62" t="s">
        <v>91</v>
      </c>
      <c r="AX62">
        <v>102</v>
      </c>
      <c r="AY62" t="s">
        <v>92</v>
      </c>
      <c r="AZ62" t="s">
        <v>2</v>
      </c>
      <c r="BA62" t="s">
        <v>93</v>
      </c>
      <c r="BB62" t="s">
        <v>376</v>
      </c>
      <c r="BC62" t="s">
        <v>377</v>
      </c>
      <c r="BD62" t="s">
        <v>3</v>
      </c>
      <c r="BE62">
        <v>59749</v>
      </c>
    </row>
    <row r="63" spans="1:57" x14ac:dyDescent="0.45">
      <c r="A63">
        <v>1101349</v>
      </c>
      <c r="B63" t="s">
        <v>378</v>
      </c>
      <c r="C63" t="s">
        <v>86</v>
      </c>
      <c r="D63" t="s">
        <v>87</v>
      </c>
      <c r="E63" t="s">
        <v>0</v>
      </c>
      <c r="F63" t="s">
        <v>379</v>
      </c>
      <c r="G63" t="s">
        <v>89</v>
      </c>
      <c r="H63" s="1">
        <v>43647.5</v>
      </c>
      <c r="I63" t="s">
        <v>587</v>
      </c>
      <c r="J63" t="s">
        <v>588</v>
      </c>
      <c r="K63" s="5">
        <v>43647</v>
      </c>
      <c r="L63" s="1">
        <v>43647.5</v>
      </c>
      <c r="M63" t="s">
        <v>587</v>
      </c>
      <c r="N63" t="s">
        <v>588</v>
      </c>
      <c r="O63" s="5">
        <v>43647</v>
      </c>
      <c r="P63" s="1">
        <v>43644.5</v>
      </c>
      <c r="Q63" s="1">
        <v>43672.5</v>
      </c>
      <c r="R63">
        <v>41263</v>
      </c>
      <c r="S63">
        <v>0</v>
      </c>
      <c r="T63">
        <v>6437.03</v>
      </c>
      <c r="U63" t="s">
        <v>1</v>
      </c>
      <c r="V63">
        <v>5.7</v>
      </c>
      <c r="W63">
        <v>0</v>
      </c>
      <c r="X63">
        <v>0</v>
      </c>
      <c r="Y63">
        <v>223.59</v>
      </c>
      <c r="Z63">
        <v>5.4187699999999998E-3</v>
      </c>
      <c r="AA63">
        <v>1451.51</v>
      </c>
      <c r="AB63">
        <v>3.5177029999999998E-2</v>
      </c>
      <c r="AC63">
        <v>0</v>
      </c>
      <c r="AD63">
        <v>0</v>
      </c>
      <c r="AE63">
        <v>12.67</v>
      </c>
      <c r="AF63">
        <v>3.0706E-4</v>
      </c>
      <c r="AG63">
        <v>6.34</v>
      </c>
      <c r="AH63">
        <v>1.5353E-4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4742.92</v>
      </c>
      <c r="AT63">
        <v>0.11494361</v>
      </c>
      <c r="AV63">
        <v>69524300</v>
      </c>
      <c r="AW63" t="s">
        <v>91</v>
      </c>
      <c r="AX63">
        <v>242</v>
      </c>
      <c r="AY63" t="s">
        <v>380</v>
      </c>
      <c r="AZ63" t="s">
        <v>4</v>
      </c>
      <c r="BA63" t="s">
        <v>381</v>
      </c>
      <c r="BB63" t="s">
        <v>382</v>
      </c>
      <c r="BC63" t="s">
        <v>383</v>
      </c>
      <c r="BD63" t="s">
        <v>4</v>
      </c>
      <c r="BE63">
        <v>107500</v>
      </c>
    </row>
    <row r="64" spans="1:57" x14ac:dyDescent="0.45">
      <c r="A64">
        <v>1101350</v>
      </c>
      <c r="B64" t="s">
        <v>384</v>
      </c>
      <c r="C64" t="s">
        <v>86</v>
      </c>
      <c r="D64" t="s">
        <v>87</v>
      </c>
      <c r="E64" t="s">
        <v>0</v>
      </c>
      <c r="F64" t="s">
        <v>385</v>
      </c>
      <c r="G64" t="s">
        <v>89</v>
      </c>
      <c r="H64" s="1">
        <v>43647.5</v>
      </c>
      <c r="I64" t="s">
        <v>587</v>
      </c>
      <c r="J64" t="s">
        <v>588</v>
      </c>
      <c r="K64" s="5">
        <v>43647</v>
      </c>
      <c r="L64" s="1">
        <v>43647.5</v>
      </c>
      <c r="M64" t="s">
        <v>587</v>
      </c>
      <c r="N64" t="s">
        <v>588</v>
      </c>
      <c r="O64" s="5">
        <v>43647</v>
      </c>
      <c r="P64" s="1">
        <v>43644.5</v>
      </c>
      <c r="Q64" s="1">
        <v>43672.5</v>
      </c>
      <c r="R64">
        <v>12366</v>
      </c>
      <c r="S64">
        <v>0</v>
      </c>
      <c r="T64">
        <v>1929.1</v>
      </c>
      <c r="U64" t="s">
        <v>1</v>
      </c>
      <c r="V64">
        <v>13</v>
      </c>
      <c r="W64">
        <v>0</v>
      </c>
      <c r="X64">
        <v>0</v>
      </c>
      <c r="Y64">
        <v>67.010000000000005</v>
      </c>
      <c r="Z64">
        <v>5.4187699999999998E-3</v>
      </c>
      <c r="AA64">
        <v>435</v>
      </c>
      <c r="AB64">
        <v>3.5177029999999998E-2</v>
      </c>
      <c r="AC64">
        <v>0</v>
      </c>
      <c r="AD64">
        <v>0</v>
      </c>
      <c r="AE64">
        <v>3.8</v>
      </c>
      <c r="AF64">
        <v>3.0706E-4</v>
      </c>
      <c r="AG64">
        <v>1.9</v>
      </c>
      <c r="AH64">
        <v>1.5353E-4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1421.39</v>
      </c>
      <c r="AT64">
        <v>0.11494361</v>
      </c>
      <c r="AU64" t="s">
        <v>386</v>
      </c>
      <c r="AV64">
        <v>69524300</v>
      </c>
      <c r="AW64" t="s">
        <v>91</v>
      </c>
      <c r="AX64">
        <v>242</v>
      </c>
      <c r="AY64" t="s">
        <v>387</v>
      </c>
      <c r="AZ64" t="s">
        <v>4</v>
      </c>
      <c r="BA64" t="s">
        <v>388</v>
      </c>
      <c r="BB64" t="s">
        <v>389</v>
      </c>
      <c r="BC64" t="s">
        <v>390</v>
      </c>
      <c r="BD64" t="s">
        <v>4</v>
      </c>
      <c r="BE64">
        <v>110000</v>
      </c>
    </row>
    <row r="65" spans="1:57" x14ac:dyDescent="0.45">
      <c r="A65">
        <v>1101351</v>
      </c>
      <c r="B65" t="s">
        <v>391</v>
      </c>
      <c r="C65" t="s">
        <v>86</v>
      </c>
      <c r="D65" t="s">
        <v>87</v>
      </c>
      <c r="E65" t="s">
        <v>0</v>
      </c>
      <c r="F65" t="s">
        <v>385</v>
      </c>
      <c r="G65" t="s">
        <v>89</v>
      </c>
      <c r="H65" s="1">
        <v>43647.5</v>
      </c>
      <c r="I65" t="s">
        <v>587</v>
      </c>
      <c r="J65" t="s">
        <v>588</v>
      </c>
      <c r="K65" s="5">
        <v>43647</v>
      </c>
      <c r="L65" s="1">
        <v>43647.5</v>
      </c>
      <c r="M65" t="s">
        <v>587</v>
      </c>
      <c r="N65" t="s">
        <v>588</v>
      </c>
      <c r="O65" s="5">
        <v>43647</v>
      </c>
      <c r="P65" s="1">
        <v>43644.5</v>
      </c>
      <c r="Q65" s="1">
        <v>43672.5</v>
      </c>
      <c r="R65">
        <v>12366</v>
      </c>
      <c r="S65">
        <v>0</v>
      </c>
      <c r="T65">
        <v>1929.1</v>
      </c>
      <c r="U65" t="s">
        <v>1</v>
      </c>
      <c r="V65">
        <v>13</v>
      </c>
      <c r="W65">
        <v>0</v>
      </c>
      <c r="X65">
        <v>0</v>
      </c>
      <c r="Y65">
        <v>67.010000000000005</v>
      </c>
      <c r="Z65">
        <v>5.4187699999999998E-3</v>
      </c>
      <c r="AA65">
        <v>435</v>
      </c>
      <c r="AB65">
        <v>3.5177029999999998E-2</v>
      </c>
      <c r="AC65">
        <v>0</v>
      </c>
      <c r="AD65">
        <v>0</v>
      </c>
      <c r="AE65">
        <v>3.8</v>
      </c>
      <c r="AF65">
        <v>3.0706E-4</v>
      </c>
      <c r="AG65">
        <v>1.9</v>
      </c>
      <c r="AH65">
        <v>1.5353E-4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1421.39</v>
      </c>
      <c r="AT65">
        <v>0.11494361</v>
      </c>
      <c r="AU65" t="s">
        <v>392</v>
      </c>
      <c r="AV65">
        <v>69524300</v>
      </c>
      <c r="AW65" t="s">
        <v>91</v>
      </c>
      <c r="AX65">
        <v>242</v>
      </c>
      <c r="AY65" t="s">
        <v>387</v>
      </c>
      <c r="AZ65" t="s">
        <v>4</v>
      </c>
      <c r="BA65" t="s">
        <v>388</v>
      </c>
      <c r="BB65" t="s">
        <v>389</v>
      </c>
      <c r="BC65" t="s">
        <v>390</v>
      </c>
      <c r="BD65" t="s">
        <v>4</v>
      </c>
      <c r="BE65">
        <v>110000</v>
      </c>
    </row>
    <row r="66" spans="1:57" x14ac:dyDescent="0.45">
      <c r="A66">
        <v>1101352</v>
      </c>
      <c r="B66" t="s">
        <v>393</v>
      </c>
      <c r="C66" t="s">
        <v>86</v>
      </c>
      <c r="D66" t="s">
        <v>87</v>
      </c>
      <c r="E66" t="s">
        <v>0</v>
      </c>
      <c r="F66" t="s">
        <v>385</v>
      </c>
      <c r="G66" t="s">
        <v>89</v>
      </c>
      <c r="H66" s="1">
        <v>43647.5</v>
      </c>
      <c r="I66" t="s">
        <v>587</v>
      </c>
      <c r="J66" t="s">
        <v>588</v>
      </c>
      <c r="K66" s="5">
        <v>43647</v>
      </c>
      <c r="L66" s="1">
        <v>43647.5</v>
      </c>
      <c r="M66" t="s">
        <v>587</v>
      </c>
      <c r="N66" t="s">
        <v>588</v>
      </c>
      <c r="O66" s="5">
        <v>43647</v>
      </c>
      <c r="P66" s="1">
        <v>43644.5</v>
      </c>
      <c r="Q66" s="1">
        <v>43672.5</v>
      </c>
      <c r="R66">
        <v>12366</v>
      </c>
      <c r="S66">
        <v>0</v>
      </c>
      <c r="T66">
        <v>1929.1</v>
      </c>
      <c r="U66" t="s">
        <v>1</v>
      </c>
      <c r="V66">
        <v>13</v>
      </c>
      <c r="W66">
        <v>0</v>
      </c>
      <c r="X66">
        <v>0</v>
      </c>
      <c r="Y66">
        <v>67.010000000000005</v>
      </c>
      <c r="Z66">
        <v>5.4187699999999998E-3</v>
      </c>
      <c r="AA66">
        <v>435</v>
      </c>
      <c r="AB66">
        <v>3.5177029999999998E-2</v>
      </c>
      <c r="AC66">
        <v>0</v>
      </c>
      <c r="AD66">
        <v>0</v>
      </c>
      <c r="AE66">
        <v>3.8</v>
      </c>
      <c r="AF66">
        <v>3.0706E-4</v>
      </c>
      <c r="AG66">
        <v>1.9</v>
      </c>
      <c r="AH66">
        <v>1.5353E-4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1421.39</v>
      </c>
      <c r="AT66">
        <v>0.11494361</v>
      </c>
      <c r="AU66" t="s">
        <v>394</v>
      </c>
      <c r="AV66">
        <v>69524300</v>
      </c>
      <c r="AW66" t="s">
        <v>91</v>
      </c>
      <c r="AX66">
        <v>242</v>
      </c>
      <c r="AY66" t="s">
        <v>387</v>
      </c>
      <c r="AZ66" t="s">
        <v>4</v>
      </c>
      <c r="BA66" t="s">
        <v>388</v>
      </c>
      <c r="BB66" t="s">
        <v>389</v>
      </c>
      <c r="BC66" t="s">
        <v>390</v>
      </c>
      <c r="BD66" t="s">
        <v>4</v>
      </c>
      <c r="BE66">
        <v>110000</v>
      </c>
    </row>
    <row r="67" spans="1:57" x14ac:dyDescent="0.45">
      <c r="A67">
        <v>1101353</v>
      </c>
      <c r="B67" t="s">
        <v>395</v>
      </c>
      <c r="C67" t="s">
        <v>86</v>
      </c>
      <c r="D67" t="s">
        <v>87</v>
      </c>
      <c r="E67" t="s">
        <v>0</v>
      </c>
      <c r="F67" t="s">
        <v>385</v>
      </c>
      <c r="G67" t="s">
        <v>89</v>
      </c>
      <c r="H67" s="1">
        <v>43647.5</v>
      </c>
      <c r="I67" t="s">
        <v>587</v>
      </c>
      <c r="J67" t="s">
        <v>588</v>
      </c>
      <c r="K67" s="5">
        <v>43647</v>
      </c>
      <c r="L67" s="1">
        <v>43647.5</v>
      </c>
      <c r="M67" t="s">
        <v>587</v>
      </c>
      <c r="N67" t="s">
        <v>588</v>
      </c>
      <c r="O67" s="5">
        <v>43647</v>
      </c>
      <c r="P67" s="1">
        <v>43644.5</v>
      </c>
      <c r="Q67" s="1">
        <v>43672.5</v>
      </c>
      <c r="R67">
        <v>12366</v>
      </c>
      <c r="S67">
        <v>0</v>
      </c>
      <c r="T67">
        <v>1929.1</v>
      </c>
      <c r="U67" t="s">
        <v>1</v>
      </c>
      <c r="V67">
        <v>13</v>
      </c>
      <c r="W67">
        <v>0</v>
      </c>
      <c r="X67">
        <v>0</v>
      </c>
      <c r="Y67">
        <v>67.010000000000005</v>
      </c>
      <c r="Z67">
        <v>5.4187699999999998E-3</v>
      </c>
      <c r="AA67">
        <v>435</v>
      </c>
      <c r="AB67">
        <v>3.5177029999999998E-2</v>
      </c>
      <c r="AC67">
        <v>0</v>
      </c>
      <c r="AD67">
        <v>0</v>
      </c>
      <c r="AE67">
        <v>3.8</v>
      </c>
      <c r="AF67">
        <v>3.0706E-4</v>
      </c>
      <c r="AG67">
        <v>1.9</v>
      </c>
      <c r="AH67">
        <v>1.5353E-4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1421.39</v>
      </c>
      <c r="AT67">
        <v>0.11494361</v>
      </c>
      <c r="AU67" t="s">
        <v>396</v>
      </c>
      <c r="AV67">
        <v>69524300</v>
      </c>
      <c r="AW67" t="s">
        <v>91</v>
      </c>
      <c r="AX67">
        <v>242</v>
      </c>
      <c r="AY67" t="s">
        <v>387</v>
      </c>
      <c r="AZ67" t="s">
        <v>4</v>
      </c>
      <c r="BA67" t="s">
        <v>388</v>
      </c>
      <c r="BB67" t="s">
        <v>389</v>
      </c>
      <c r="BC67" t="s">
        <v>390</v>
      </c>
      <c r="BD67" t="s">
        <v>4</v>
      </c>
      <c r="BE67">
        <v>110000</v>
      </c>
    </row>
    <row r="68" spans="1:57" x14ac:dyDescent="0.45">
      <c r="A68">
        <v>1101354</v>
      </c>
      <c r="B68" t="s">
        <v>397</v>
      </c>
      <c r="C68" t="s">
        <v>86</v>
      </c>
      <c r="D68" t="s">
        <v>87</v>
      </c>
      <c r="E68" t="s">
        <v>0</v>
      </c>
      <c r="F68" t="s">
        <v>398</v>
      </c>
      <c r="G68" t="s">
        <v>89</v>
      </c>
      <c r="H68" s="1">
        <v>43647.5</v>
      </c>
      <c r="I68" t="s">
        <v>587</v>
      </c>
      <c r="J68" t="s">
        <v>588</v>
      </c>
      <c r="K68" s="5">
        <v>43647</v>
      </c>
      <c r="L68" s="1">
        <v>43647.5</v>
      </c>
      <c r="M68" t="s">
        <v>587</v>
      </c>
      <c r="N68" t="s">
        <v>588</v>
      </c>
      <c r="O68" s="5">
        <v>43647</v>
      </c>
      <c r="P68" s="1">
        <v>43644.5</v>
      </c>
      <c r="Q68" s="1">
        <v>43672.5</v>
      </c>
      <c r="R68">
        <v>45325</v>
      </c>
      <c r="S68">
        <v>0</v>
      </c>
      <c r="T68">
        <v>7070.7</v>
      </c>
      <c r="U68" t="s">
        <v>1</v>
      </c>
      <c r="V68">
        <v>15.2</v>
      </c>
      <c r="W68">
        <v>0</v>
      </c>
      <c r="X68">
        <v>0</v>
      </c>
      <c r="Y68">
        <v>245.61</v>
      </c>
      <c r="Z68">
        <v>5.4187699999999998E-3</v>
      </c>
      <c r="AA68">
        <v>1594.4</v>
      </c>
      <c r="AB68">
        <v>3.5177029999999998E-2</v>
      </c>
      <c r="AC68">
        <v>0</v>
      </c>
      <c r="AD68">
        <v>0</v>
      </c>
      <c r="AE68">
        <v>13.92</v>
      </c>
      <c r="AF68">
        <v>3.0706E-4</v>
      </c>
      <c r="AG68">
        <v>6.96</v>
      </c>
      <c r="AH68">
        <v>1.5353E-4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5209.82</v>
      </c>
      <c r="AT68">
        <v>0.11494361</v>
      </c>
      <c r="AV68">
        <v>69524300</v>
      </c>
      <c r="AW68" t="s">
        <v>91</v>
      </c>
      <c r="AX68">
        <v>242</v>
      </c>
      <c r="AY68" t="s">
        <v>399</v>
      </c>
      <c r="AZ68" t="s">
        <v>4</v>
      </c>
      <c r="BA68" t="s">
        <v>400</v>
      </c>
      <c r="BB68" t="s">
        <v>401</v>
      </c>
      <c r="BC68" t="s">
        <v>402</v>
      </c>
      <c r="BD68" t="s">
        <v>4</v>
      </c>
      <c r="BE68">
        <v>107500</v>
      </c>
    </row>
    <row r="69" spans="1:57" x14ac:dyDescent="0.45">
      <c r="A69">
        <v>1101355</v>
      </c>
      <c r="B69" t="s">
        <v>403</v>
      </c>
      <c r="C69" t="s">
        <v>86</v>
      </c>
      <c r="D69" t="s">
        <v>87</v>
      </c>
      <c r="E69" t="s">
        <v>0</v>
      </c>
      <c r="F69" t="s">
        <v>404</v>
      </c>
      <c r="G69" t="s">
        <v>89</v>
      </c>
      <c r="H69" s="1">
        <v>43647.5</v>
      </c>
      <c r="I69" t="s">
        <v>587</v>
      </c>
      <c r="J69" t="s">
        <v>588</v>
      </c>
      <c r="K69" s="5">
        <v>43647</v>
      </c>
      <c r="L69" s="1">
        <v>43647.5</v>
      </c>
      <c r="M69" t="s">
        <v>587</v>
      </c>
      <c r="N69" t="s">
        <v>588</v>
      </c>
      <c r="O69" s="5">
        <v>43647</v>
      </c>
      <c r="P69" s="1">
        <v>43644.5</v>
      </c>
      <c r="Q69" s="1">
        <v>43672.5</v>
      </c>
      <c r="R69">
        <v>144990</v>
      </c>
      <c r="S69">
        <v>0</v>
      </c>
      <c r="T69">
        <v>22618.44</v>
      </c>
      <c r="U69" t="s">
        <v>1</v>
      </c>
      <c r="V69">
        <v>16.399999999999999</v>
      </c>
      <c r="W69">
        <v>0</v>
      </c>
      <c r="X69">
        <v>0</v>
      </c>
      <c r="Y69">
        <v>785.67</v>
      </c>
      <c r="Z69">
        <v>5.4187699999999998E-3</v>
      </c>
      <c r="AA69">
        <v>5100.32</v>
      </c>
      <c r="AB69">
        <v>3.5177029999999998E-2</v>
      </c>
      <c r="AC69">
        <v>0</v>
      </c>
      <c r="AD69">
        <v>0</v>
      </c>
      <c r="AE69">
        <v>44.52</v>
      </c>
      <c r="AF69">
        <v>3.0706E-4</v>
      </c>
      <c r="AG69">
        <v>22.26</v>
      </c>
      <c r="AH69">
        <v>1.5353E-4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16665.669999999998</v>
      </c>
      <c r="AT69">
        <v>0.11494361</v>
      </c>
      <c r="AU69" t="s">
        <v>405</v>
      </c>
      <c r="AV69">
        <v>69524300</v>
      </c>
      <c r="AW69" t="s">
        <v>91</v>
      </c>
      <c r="AX69">
        <v>102</v>
      </c>
      <c r="AY69" t="s">
        <v>92</v>
      </c>
      <c r="AZ69" t="s">
        <v>2</v>
      </c>
      <c r="BA69" t="s">
        <v>93</v>
      </c>
      <c r="BB69" t="s">
        <v>406</v>
      </c>
      <c r="BC69" t="s">
        <v>407</v>
      </c>
      <c r="BD69" t="s">
        <v>3</v>
      </c>
      <c r="BE69">
        <v>231438</v>
      </c>
    </row>
    <row r="70" spans="1:57" x14ac:dyDescent="0.45">
      <c r="A70">
        <v>1101356</v>
      </c>
      <c r="B70" t="s">
        <v>408</v>
      </c>
      <c r="C70" t="s">
        <v>86</v>
      </c>
      <c r="D70" t="s">
        <v>87</v>
      </c>
      <c r="E70" t="s">
        <v>0</v>
      </c>
      <c r="F70" t="s">
        <v>409</v>
      </c>
      <c r="G70" t="s">
        <v>89</v>
      </c>
      <c r="H70" s="1">
        <v>43647.5</v>
      </c>
      <c r="I70" t="s">
        <v>587</v>
      </c>
      <c r="J70" t="s">
        <v>588</v>
      </c>
      <c r="K70" s="5">
        <v>43647</v>
      </c>
      <c r="L70" s="1">
        <v>43647.5</v>
      </c>
      <c r="M70" t="s">
        <v>587</v>
      </c>
      <c r="N70" t="s">
        <v>588</v>
      </c>
      <c r="O70" s="5">
        <v>43647</v>
      </c>
      <c r="P70" s="1">
        <v>43644.5</v>
      </c>
      <c r="Q70" s="1">
        <v>43672.5</v>
      </c>
      <c r="R70">
        <v>13661</v>
      </c>
      <c r="S70">
        <v>0</v>
      </c>
      <c r="T70">
        <v>2131.12</v>
      </c>
      <c r="U70" t="s">
        <v>1</v>
      </c>
      <c r="V70">
        <v>13.8</v>
      </c>
      <c r="W70">
        <v>0</v>
      </c>
      <c r="X70">
        <v>0</v>
      </c>
      <c r="Y70">
        <v>74.03</v>
      </c>
      <c r="Z70">
        <v>5.4187699999999998E-3</v>
      </c>
      <c r="AA70">
        <v>480.55</v>
      </c>
      <c r="AB70">
        <v>3.5177029999999998E-2</v>
      </c>
      <c r="AC70">
        <v>0</v>
      </c>
      <c r="AD70">
        <v>0</v>
      </c>
      <c r="AE70">
        <v>4.1900000000000004</v>
      </c>
      <c r="AF70">
        <v>3.0706E-4</v>
      </c>
      <c r="AG70">
        <v>2.1</v>
      </c>
      <c r="AH70">
        <v>1.5353E-4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1570.24</v>
      </c>
      <c r="AT70">
        <v>0.11494361</v>
      </c>
      <c r="AU70" t="s">
        <v>410</v>
      </c>
      <c r="AV70">
        <v>69524300</v>
      </c>
      <c r="AW70" t="s">
        <v>91</v>
      </c>
      <c r="AX70">
        <v>102</v>
      </c>
      <c r="AY70" t="s">
        <v>92</v>
      </c>
      <c r="AZ70" t="s">
        <v>2</v>
      </c>
      <c r="BA70" t="s">
        <v>93</v>
      </c>
      <c r="BB70" t="s">
        <v>411</v>
      </c>
      <c r="BC70" t="s">
        <v>412</v>
      </c>
      <c r="BD70" t="s">
        <v>3</v>
      </c>
      <c r="BE70">
        <v>31878</v>
      </c>
    </row>
    <row r="71" spans="1:57" x14ac:dyDescent="0.45">
      <c r="A71">
        <v>1101357</v>
      </c>
      <c r="B71" t="s">
        <v>413</v>
      </c>
      <c r="C71" t="s">
        <v>86</v>
      </c>
      <c r="D71" t="s">
        <v>87</v>
      </c>
      <c r="E71" t="s">
        <v>0</v>
      </c>
      <c r="F71" t="s">
        <v>414</v>
      </c>
      <c r="G71" t="s">
        <v>89</v>
      </c>
      <c r="H71" s="1">
        <v>43647.5</v>
      </c>
      <c r="I71" t="s">
        <v>587</v>
      </c>
      <c r="J71" t="s">
        <v>588</v>
      </c>
      <c r="K71" s="5">
        <v>43647</v>
      </c>
      <c r="L71" s="1">
        <v>43647.5</v>
      </c>
      <c r="M71" t="s">
        <v>587</v>
      </c>
      <c r="N71" t="s">
        <v>588</v>
      </c>
      <c r="O71" s="5">
        <v>43647</v>
      </c>
      <c r="P71" s="1">
        <v>43644.5</v>
      </c>
      <c r="Q71" s="1">
        <v>43672.5</v>
      </c>
      <c r="R71">
        <v>187580</v>
      </c>
      <c r="S71">
        <v>0</v>
      </c>
      <c r="T71">
        <v>29262.48</v>
      </c>
      <c r="U71" t="s">
        <v>1</v>
      </c>
      <c r="V71">
        <v>12.3</v>
      </c>
      <c r="W71">
        <v>0</v>
      </c>
      <c r="X71">
        <v>0</v>
      </c>
      <c r="Y71">
        <v>1016.45</v>
      </c>
      <c r="Z71">
        <v>5.4187699999999998E-3</v>
      </c>
      <c r="AA71">
        <v>6598.51</v>
      </c>
      <c r="AB71">
        <v>3.5177029999999998E-2</v>
      </c>
      <c r="AC71">
        <v>0</v>
      </c>
      <c r="AD71">
        <v>0</v>
      </c>
      <c r="AE71">
        <v>57.6</v>
      </c>
      <c r="AF71">
        <v>3.0706E-4</v>
      </c>
      <c r="AG71">
        <v>28.8</v>
      </c>
      <c r="AH71">
        <v>1.5353E-4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21561.119999999999</v>
      </c>
      <c r="AT71">
        <v>0.11494361</v>
      </c>
      <c r="AU71" t="s">
        <v>415</v>
      </c>
      <c r="AV71">
        <v>69524300</v>
      </c>
      <c r="AW71" t="s">
        <v>91</v>
      </c>
      <c r="AX71">
        <v>102</v>
      </c>
      <c r="AY71" t="s">
        <v>92</v>
      </c>
      <c r="AZ71" t="s">
        <v>2</v>
      </c>
      <c r="BA71" t="s">
        <v>93</v>
      </c>
      <c r="BB71" t="s">
        <v>416</v>
      </c>
      <c r="BC71" t="s">
        <v>417</v>
      </c>
      <c r="BD71" t="s">
        <v>3</v>
      </c>
      <c r="BE71">
        <v>77691</v>
      </c>
    </row>
    <row r="72" spans="1:57" x14ac:dyDescent="0.45">
      <c r="A72">
        <v>1101358</v>
      </c>
      <c r="B72" t="s">
        <v>418</v>
      </c>
      <c r="C72" t="s">
        <v>86</v>
      </c>
      <c r="D72" t="s">
        <v>87</v>
      </c>
      <c r="E72" t="s">
        <v>0</v>
      </c>
      <c r="F72" t="s">
        <v>419</v>
      </c>
      <c r="G72" t="s">
        <v>89</v>
      </c>
      <c r="H72" s="1">
        <v>43647.5</v>
      </c>
      <c r="I72" t="s">
        <v>587</v>
      </c>
      <c r="J72" t="s">
        <v>588</v>
      </c>
      <c r="K72" s="5">
        <v>43647</v>
      </c>
      <c r="L72" s="1">
        <v>43647.5</v>
      </c>
      <c r="M72" t="s">
        <v>587</v>
      </c>
      <c r="N72" t="s">
        <v>588</v>
      </c>
      <c r="O72" s="5">
        <v>43647</v>
      </c>
      <c r="P72" s="1">
        <v>43644.5</v>
      </c>
      <c r="Q72" s="1">
        <v>43672.5</v>
      </c>
      <c r="R72">
        <v>22115</v>
      </c>
      <c r="S72">
        <v>0</v>
      </c>
      <c r="T72">
        <v>3449.94</v>
      </c>
      <c r="U72" t="s">
        <v>1</v>
      </c>
      <c r="V72">
        <v>14.4</v>
      </c>
      <c r="W72">
        <v>0</v>
      </c>
      <c r="X72">
        <v>0</v>
      </c>
      <c r="Y72">
        <v>119.84</v>
      </c>
      <c r="Z72">
        <v>5.4187699999999998E-3</v>
      </c>
      <c r="AA72">
        <v>777.94</v>
      </c>
      <c r="AB72">
        <v>3.5177029999999998E-2</v>
      </c>
      <c r="AC72">
        <v>0</v>
      </c>
      <c r="AD72">
        <v>0</v>
      </c>
      <c r="AE72">
        <v>6.79</v>
      </c>
      <c r="AF72">
        <v>3.0706E-4</v>
      </c>
      <c r="AG72">
        <v>3.4</v>
      </c>
      <c r="AH72">
        <v>1.5353E-4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2541.98</v>
      </c>
      <c r="AT72">
        <v>0.11494361</v>
      </c>
      <c r="AV72">
        <v>69524300</v>
      </c>
      <c r="AW72" t="s">
        <v>91</v>
      </c>
      <c r="AX72">
        <v>242</v>
      </c>
      <c r="AY72" t="s">
        <v>420</v>
      </c>
      <c r="AZ72" t="s">
        <v>4</v>
      </c>
      <c r="BA72" t="s">
        <v>421</v>
      </c>
      <c r="BB72" t="s">
        <v>422</v>
      </c>
      <c r="BC72" t="s">
        <v>423</v>
      </c>
      <c r="BD72" t="s">
        <v>4</v>
      </c>
      <c r="BE72">
        <v>64055</v>
      </c>
    </row>
    <row r="73" spans="1:57" x14ac:dyDescent="0.45">
      <c r="A73">
        <v>1101359</v>
      </c>
      <c r="B73" t="s">
        <v>424</v>
      </c>
      <c r="C73" t="s">
        <v>86</v>
      </c>
      <c r="D73" t="s">
        <v>87</v>
      </c>
      <c r="E73" t="s">
        <v>0</v>
      </c>
      <c r="F73" t="s">
        <v>425</v>
      </c>
      <c r="G73" t="s">
        <v>89</v>
      </c>
      <c r="H73" s="1">
        <v>43647.5</v>
      </c>
      <c r="I73" t="s">
        <v>587</v>
      </c>
      <c r="J73" t="s">
        <v>588</v>
      </c>
      <c r="K73" s="5">
        <v>43647</v>
      </c>
      <c r="L73" s="1">
        <v>43647.5</v>
      </c>
      <c r="M73" t="s">
        <v>587</v>
      </c>
      <c r="N73" t="s">
        <v>588</v>
      </c>
      <c r="O73" s="5">
        <v>43647</v>
      </c>
      <c r="P73" s="1">
        <v>43644.5</v>
      </c>
      <c r="Q73" s="1">
        <v>43672.5</v>
      </c>
      <c r="R73">
        <v>36362.300000000003</v>
      </c>
      <c r="S73">
        <v>0</v>
      </c>
      <c r="T73">
        <v>5672.52</v>
      </c>
      <c r="U73" t="s">
        <v>1</v>
      </c>
      <c r="V73">
        <v>11.8</v>
      </c>
      <c r="W73">
        <v>0</v>
      </c>
      <c r="X73">
        <v>0</v>
      </c>
      <c r="Y73">
        <v>197.04</v>
      </c>
      <c r="Z73">
        <v>5.4187699999999998E-3</v>
      </c>
      <c r="AA73">
        <v>1279.1199999999999</v>
      </c>
      <c r="AB73">
        <v>3.5177029999999998E-2</v>
      </c>
      <c r="AC73">
        <v>0</v>
      </c>
      <c r="AD73">
        <v>0</v>
      </c>
      <c r="AE73">
        <v>11.17</v>
      </c>
      <c r="AF73">
        <v>3.0706E-4</v>
      </c>
      <c r="AG73">
        <v>5.58</v>
      </c>
      <c r="AH73">
        <v>1.5353E-4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4179.6099999999997</v>
      </c>
      <c r="AT73">
        <v>0.11494361</v>
      </c>
      <c r="AV73">
        <v>69524300</v>
      </c>
      <c r="AW73" t="s">
        <v>91</v>
      </c>
      <c r="AX73">
        <v>242</v>
      </c>
      <c r="AY73" t="s">
        <v>426</v>
      </c>
      <c r="AZ73" t="s">
        <v>4</v>
      </c>
      <c r="BA73" t="s">
        <v>427</v>
      </c>
      <c r="BB73" t="s">
        <v>428</v>
      </c>
      <c r="BC73" t="s">
        <v>429</v>
      </c>
      <c r="BD73" t="s">
        <v>4</v>
      </c>
      <c r="BE73">
        <v>66535</v>
      </c>
    </row>
    <row r="74" spans="1:57" x14ac:dyDescent="0.45">
      <c r="A74">
        <v>1101360</v>
      </c>
      <c r="B74" t="s">
        <v>430</v>
      </c>
      <c r="C74" t="s">
        <v>86</v>
      </c>
      <c r="D74" t="s">
        <v>87</v>
      </c>
      <c r="E74" t="s">
        <v>0</v>
      </c>
      <c r="F74" t="s">
        <v>425</v>
      </c>
      <c r="G74" t="s">
        <v>89</v>
      </c>
      <c r="H74" s="1">
        <v>43647.5</v>
      </c>
      <c r="I74" t="s">
        <v>587</v>
      </c>
      <c r="J74" t="s">
        <v>588</v>
      </c>
      <c r="K74" s="5">
        <v>43647</v>
      </c>
      <c r="L74" s="1">
        <v>43647.5</v>
      </c>
      <c r="M74" t="s">
        <v>587</v>
      </c>
      <c r="N74" t="s">
        <v>588</v>
      </c>
      <c r="O74" s="5">
        <v>43647</v>
      </c>
      <c r="P74" s="1">
        <v>43644.5</v>
      </c>
      <c r="Q74" s="1">
        <v>43672.5</v>
      </c>
      <c r="R74">
        <v>78437</v>
      </c>
      <c r="S74">
        <v>0</v>
      </c>
      <c r="T74">
        <v>12236.17</v>
      </c>
      <c r="U74" t="s">
        <v>1</v>
      </c>
      <c r="V74">
        <v>11.8</v>
      </c>
      <c r="W74">
        <v>0</v>
      </c>
      <c r="X74">
        <v>0</v>
      </c>
      <c r="Y74">
        <v>425.03</v>
      </c>
      <c r="Z74">
        <v>5.4187699999999998E-3</v>
      </c>
      <c r="AA74">
        <v>2759.18</v>
      </c>
      <c r="AB74">
        <v>3.5177029999999998E-2</v>
      </c>
      <c r="AC74">
        <v>0</v>
      </c>
      <c r="AD74">
        <v>0</v>
      </c>
      <c r="AE74">
        <v>24.09</v>
      </c>
      <c r="AF74">
        <v>3.0706E-4</v>
      </c>
      <c r="AG74">
        <v>12.04</v>
      </c>
      <c r="AH74">
        <v>1.5353E-4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9015.83</v>
      </c>
      <c r="AT74">
        <v>0.11494361</v>
      </c>
      <c r="AV74">
        <v>69524300</v>
      </c>
      <c r="AW74" t="s">
        <v>91</v>
      </c>
      <c r="AX74">
        <v>242</v>
      </c>
      <c r="AY74" t="s">
        <v>420</v>
      </c>
      <c r="AZ74" t="s">
        <v>4</v>
      </c>
      <c r="BA74" t="s">
        <v>421</v>
      </c>
      <c r="BB74" t="s">
        <v>428</v>
      </c>
      <c r="BC74" t="s">
        <v>429</v>
      </c>
      <c r="BD74" t="s">
        <v>4</v>
      </c>
      <c r="BE74">
        <v>66535</v>
      </c>
    </row>
    <row r="75" spans="1:57" x14ac:dyDescent="0.45">
      <c r="A75">
        <v>1101361</v>
      </c>
      <c r="B75" t="s">
        <v>431</v>
      </c>
      <c r="C75" t="s">
        <v>86</v>
      </c>
      <c r="D75" t="s">
        <v>87</v>
      </c>
      <c r="E75" t="s">
        <v>0</v>
      </c>
      <c r="F75" t="s">
        <v>432</v>
      </c>
      <c r="G75" t="s">
        <v>89</v>
      </c>
      <c r="H75" s="1">
        <v>43647.5</v>
      </c>
      <c r="I75" t="s">
        <v>587</v>
      </c>
      <c r="J75" t="s">
        <v>588</v>
      </c>
      <c r="K75" s="5">
        <v>43647</v>
      </c>
      <c r="L75" s="1">
        <v>43647.5</v>
      </c>
      <c r="M75" t="s">
        <v>587</v>
      </c>
      <c r="N75" t="s">
        <v>588</v>
      </c>
      <c r="O75" s="5">
        <v>43647</v>
      </c>
      <c r="P75" s="1">
        <v>43644.5</v>
      </c>
      <c r="Q75" s="1">
        <v>43672.5</v>
      </c>
      <c r="R75">
        <v>34945</v>
      </c>
      <c r="S75">
        <v>0</v>
      </c>
      <c r="T75">
        <v>5451.42</v>
      </c>
      <c r="U75" t="s">
        <v>1</v>
      </c>
      <c r="V75">
        <v>16.7</v>
      </c>
      <c r="W75">
        <v>0</v>
      </c>
      <c r="X75">
        <v>0</v>
      </c>
      <c r="Y75">
        <v>189.36</v>
      </c>
      <c r="Z75">
        <v>5.4187699999999998E-3</v>
      </c>
      <c r="AA75">
        <v>1229.26</v>
      </c>
      <c r="AB75">
        <v>3.5177029999999998E-2</v>
      </c>
      <c r="AC75">
        <v>0</v>
      </c>
      <c r="AD75">
        <v>0</v>
      </c>
      <c r="AE75">
        <v>10.73</v>
      </c>
      <c r="AF75">
        <v>3.0706E-4</v>
      </c>
      <c r="AG75">
        <v>5.37</v>
      </c>
      <c r="AH75">
        <v>1.5353E-4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4016.7</v>
      </c>
      <c r="AT75">
        <v>0.11494361</v>
      </c>
      <c r="AV75">
        <v>69524300</v>
      </c>
      <c r="AW75" t="s">
        <v>91</v>
      </c>
      <c r="AX75">
        <v>242</v>
      </c>
      <c r="AY75" t="s">
        <v>420</v>
      </c>
      <c r="AZ75" t="s">
        <v>4</v>
      </c>
      <c r="BA75" t="s">
        <v>421</v>
      </c>
      <c r="BB75" t="s">
        <v>433</v>
      </c>
      <c r="BC75" t="s">
        <v>434</v>
      </c>
      <c r="BD75" t="s">
        <v>4</v>
      </c>
      <c r="BE75">
        <v>64055</v>
      </c>
    </row>
    <row r="76" spans="1:57" x14ac:dyDescent="0.45">
      <c r="A76">
        <v>1101362</v>
      </c>
      <c r="B76" t="s">
        <v>435</v>
      </c>
      <c r="C76" t="s">
        <v>86</v>
      </c>
      <c r="D76" t="s">
        <v>87</v>
      </c>
      <c r="E76" t="s">
        <v>0</v>
      </c>
      <c r="F76" t="s">
        <v>436</v>
      </c>
      <c r="G76" t="s">
        <v>89</v>
      </c>
      <c r="H76" s="1">
        <v>43647.5</v>
      </c>
      <c r="I76" t="s">
        <v>587</v>
      </c>
      <c r="J76" t="s">
        <v>588</v>
      </c>
      <c r="K76" s="5">
        <v>43647</v>
      </c>
      <c r="L76" s="1">
        <v>43647.5</v>
      </c>
      <c r="M76" t="s">
        <v>587</v>
      </c>
      <c r="N76" t="s">
        <v>588</v>
      </c>
      <c r="O76" s="5">
        <v>43647</v>
      </c>
      <c r="P76" s="1">
        <v>43644.5</v>
      </c>
      <c r="Q76" s="1">
        <v>43672.5</v>
      </c>
      <c r="R76">
        <v>29044</v>
      </c>
      <c r="S76">
        <v>0</v>
      </c>
      <c r="T76">
        <v>4530.8599999999997</v>
      </c>
      <c r="U76" t="s">
        <v>1</v>
      </c>
      <c r="V76">
        <v>4</v>
      </c>
      <c r="W76">
        <v>0</v>
      </c>
      <c r="X76">
        <v>0</v>
      </c>
      <c r="Y76">
        <v>157.38</v>
      </c>
      <c r="Z76">
        <v>5.4187699999999998E-3</v>
      </c>
      <c r="AA76">
        <v>1021.68</v>
      </c>
      <c r="AB76">
        <v>3.5177029999999998E-2</v>
      </c>
      <c r="AC76">
        <v>0</v>
      </c>
      <c r="AD76">
        <v>0</v>
      </c>
      <c r="AE76">
        <v>8.92</v>
      </c>
      <c r="AF76">
        <v>3.0706E-4</v>
      </c>
      <c r="AG76">
        <v>4.46</v>
      </c>
      <c r="AH76">
        <v>1.5353E-4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3338.42</v>
      </c>
      <c r="AT76">
        <v>0.11494361</v>
      </c>
      <c r="AV76">
        <v>69524300</v>
      </c>
      <c r="AW76" t="s">
        <v>91</v>
      </c>
      <c r="AX76">
        <v>242</v>
      </c>
      <c r="AY76" t="s">
        <v>420</v>
      </c>
      <c r="AZ76" t="s">
        <v>4</v>
      </c>
      <c r="BA76" t="s">
        <v>421</v>
      </c>
      <c r="BB76" t="s">
        <v>437</v>
      </c>
      <c r="BC76" t="s">
        <v>438</v>
      </c>
      <c r="BD76" t="s">
        <v>4</v>
      </c>
      <c r="BE76">
        <v>64055</v>
      </c>
    </row>
    <row r="77" spans="1:57" x14ac:dyDescent="0.45">
      <c r="A77">
        <v>1101363</v>
      </c>
      <c r="B77" t="s">
        <v>439</v>
      </c>
      <c r="C77" t="s">
        <v>86</v>
      </c>
      <c r="D77" t="s">
        <v>87</v>
      </c>
      <c r="E77" t="s">
        <v>0</v>
      </c>
      <c r="F77" t="s">
        <v>440</v>
      </c>
      <c r="G77" t="s">
        <v>89</v>
      </c>
      <c r="H77" s="1">
        <v>43647.5</v>
      </c>
      <c r="I77" t="s">
        <v>587</v>
      </c>
      <c r="J77" t="s">
        <v>588</v>
      </c>
      <c r="K77" s="5">
        <v>43647</v>
      </c>
      <c r="L77" s="1">
        <v>43647.5</v>
      </c>
      <c r="M77" t="s">
        <v>587</v>
      </c>
      <c r="N77" t="s">
        <v>588</v>
      </c>
      <c r="O77" s="5">
        <v>43647</v>
      </c>
      <c r="P77" s="1">
        <v>43644.5</v>
      </c>
      <c r="Q77" s="1">
        <v>43672.5</v>
      </c>
      <c r="R77">
        <v>16003</v>
      </c>
      <c r="S77">
        <v>0</v>
      </c>
      <c r="T77">
        <v>2496.4699999999998</v>
      </c>
      <c r="U77" t="s">
        <v>1</v>
      </c>
      <c r="V77">
        <v>13.1</v>
      </c>
      <c r="W77">
        <v>0</v>
      </c>
      <c r="X77">
        <v>0</v>
      </c>
      <c r="Y77">
        <v>86.72</v>
      </c>
      <c r="Z77">
        <v>5.4187699999999998E-3</v>
      </c>
      <c r="AA77">
        <v>562.94000000000005</v>
      </c>
      <c r="AB77">
        <v>3.5177029999999998E-2</v>
      </c>
      <c r="AC77">
        <v>0</v>
      </c>
      <c r="AD77">
        <v>0</v>
      </c>
      <c r="AE77">
        <v>4.91</v>
      </c>
      <c r="AF77">
        <v>3.0706E-4</v>
      </c>
      <c r="AG77">
        <v>2.46</v>
      </c>
      <c r="AH77">
        <v>1.5353E-4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1839.44</v>
      </c>
      <c r="AT77">
        <v>0.11494361</v>
      </c>
      <c r="AU77" t="s">
        <v>441</v>
      </c>
      <c r="AV77">
        <v>69524300</v>
      </c>
      <c r="AW77" t="s">
        <v>91</v>
      </c>
      <c r="AX77">
        <v>242</v>
      </c>
      <c r="AY77" t="s">
        <v>442</v>
      </c>
      <c r="AZ77" t="s">
        <v>4</v>
      </c>
      <c r="BA77" t="s">
        <v>443</v>
      </c>
      <c r="BB77" t="s">
        <v>444</v>
      </c>
      <c r="BC77" t="s">
        <v>445</v>
      </c>
      <c r="BD77" t="s">
        <v>4</v>
      </c>
      <c r="BE77">
        <v>21988</v>
      </c>
    </row>
    <row r="78" spans="1:57" x14ac:dyDescent="0.45">
      <c r="A78">
        <v>1101364</v>
      </c>
      <c r="B78" t="s">
        <v>446</v>
      </c>
      <c r="C78" t="s">
        <v>86</v>
      </c>
      <c r="D78" t="s">
        <v>87</v>
      </c>
      <c r="E78" t="s">
        <v>0</v>
      </c>
      <c r="F78" t="s">
        <v>447</v>
      </c>
      <c r="G78" t="s">
        <v>89</v>
      </c>
      <c r="H78" s="1">
        <v>43647.5</v>
      </c>
      <c r="I78" t="s">
        <v>587</v>
      </c>
      <c r="J78" t="s">
        <v>588</v>
      </c>
      <c r="K78" s="5">
        <v>43647</v>
      </c>
      <c r="L78" s="1">
        <v>43647.5</v>
      </c>
      <c r="M78" t="s">
        <v>587</v>
      </c>
      <c r="N78" t="s">
        <v>588</v>
      </c>
      <c r="O78" s="5">
        <v>43647</v>
      </c>
      <c r="P78" s="1">
        <v>43644.5</v>
      </c>
      <c r="Q78" s="1">
        <v>43672.5</v>
      </c>
      <c r="R78">
        <v>17093</v>
      </c>
      <c r="S78">
        <v>0</v>
      </c>
      <c r="T78">
        <v>2666.51</v>
      </c>
      <c r="U78" t="s">
        <v>1</v>
      </c>
      <c r="V78">
        <v>6.9</v>
      </c>
      <c r="W78">
        <v>0</v>
      </c>
      <c r="X78">
        <v>0</v>
      </c>
      <c r="Y78">
        <v>92.62</v>
      </c>
      <c r="Z78">
        <v>5.4187699999999998E-3</v>
      </c>
      <c r="AA78">
        <v>601.28</v>
      </c>
      <c r="AB78">
        <v>3.5177029999999998E-2</v>
      </c>
      <c r="AC78">
        <v>0</v>
      </c>
      <c r="AD78">
        <v>0</v>
      </c>
      <c r="AE78">
        <v>5.25</v>
      </c>
      <c r="AF78">
        <v>3.0706E-4</v>
      </c>
      <c r="AG78">
        <v>2.62</v>
      </c>
      <c r="AH78">
        <v>1.5353E-4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1964.73</v>
      </c>
      <c r="AT78">
        <v>0.11494361</v>
      </c>
      <c r="AU78" t="s">
        <v>448</v>
      </c>
      <c r="AV78">
        <v>69524300</v>
      </c>
      <c r="AW78" t="s">
        <v>91</v>
      </c>
      <c r="AX78">
        <v>102</v>
      </c>
      <c r="AY78" t="s">
        <v>92</v>
      </c>
      <c r="AZ78" t="s">
        <v>2</v>
      </c>
      <c r="BA78" t="s">
        <v>93</v>
      </c>
      <c r="BB78" t="s">
        <v>449</v>
      </c>
      <c r="BC78" t="s">
        <v>450</v>
      </c>
      <c r="BD78" t="s">
        <v>3</v>
      </c>
      <c r="BE78">
        <v>27767</v>
      </c>
    </row>
    <row r="79" spans="1:57" x14ac:dyDescent="0.45">
      <c r="A79">
        <v>1101365</v>
      </c>
      <c r="B79" t="s">
        <v>451</v>
      </c>
      <c r="C79" t="s">
        <v>86</v>
      </c>
      <c r="D79" t="s">
        <v>87</v>
      </c>
      <c r="E79" t="s">
        <v>0</v>
      </c>
      <c r="F79" t="s">
        <v>452</v>
      </c>
      <c r="G79" t="s">
        <v>89</v>
      </c>
      <c r="H79" s="1">
        <v>43647.5</v>
      </c>
      <c r="I79" t="s">
        <v>587</v>
      </c>
      <c r="J79" t="s">
        <v>588</v>
      </c>
      <c r="K79" s="5">
        <v>43647</v>
      </c>
      <c r="L79" s="1">
        <v>43647.5</v>
      </c>
      <c r="M79" t="s">
        <v>587</v>
      </c>
      <c r="N79" t="s">
        <v>588</v>
      </c>
      <c r="O79" s="5">
        <v>43647</v>
      </c>
      <c r="P79" s="1">
        <v>43644.5</v>
      </c>
      <c r="Q79" s="1">
        <v>43672.5</v>
      </c>
      <c r="R79">
        <v>44887</v>
      </c>
      <c r="S79">
        <v>0</v>
      </c>
      <c r="T79">
        <v>7002.37</v>
      </c>
      <c r="U79" t="s">
        <v>1</v>
      </c>
      <c r="V79">
        <v>9.3000000000000007</v>
      </c>
      <c r="W79">
        <v>0</v>
      </c>
      <c r="X79">
        <v>0</v>
      </c>
      <c r="Y79">
        <v>243.23</v>
      </c>
      <c r="Z79">
        <v>5.4187699999999998E-3</v>
      </c>
      <c r="AA79">
        <v>1578.99</v>
      </c>
      <c r="AB79">
        <v>3.5177029999999998E-2</v>
      </c>
      <c r="AC79">
        <v>0</v>
      </c>
      <c r="AD79">
        <v>0</v>
      </c>
      <c r="AE79">
        <v>13.78</v>
      </c>
      <c r="AF79">
        <v>3.0706E-4</v>
      </c>
      <c r="AG79">
        <v>6.89</v>
      </c>
      <c r="AH79">
        <v>1.5353E-4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5159.47</v>
      </c>
      <c r="AT79">
        <v>0.11494361</v>
      </c>
      <c r="AU79" t="s">
        <v>453</v>
      </c>
      <c r="AV79">
        <v>69524300</v>
      </c>
      <c r="AW79" t="s">
        <v>91</v>
      </c>
      <c r="AX79">
        <v>102</v>
      </c>
      <c r="AY79" t="s">
        <v>92</v>
      </c>
      <c r="AZ79" t="s">
        <v>2</v>
      </c>
      <c r="BA79" t="s">
        <v>93</v>
      </c>
      <c r="BB79" t="s">
        <v>454</v>
      </c>
      <c r="BC79" t="s">
        <v>455</v>
      </c>
      <c r="BD79" t="s">
        <v>3</v>
      </c>
      <c r="BE79">
        <v>41900</v>
      </c>
    </row>
    <row r="80" spans="1:57" x14ac:dyDescent="0.45">
      <c r="A80">
        <v>1101366</v>
      </c>
      <c r="B80" t="s">
        <v>456</v>
      </c>
      <c r="C80" t="s">
        <v>86</v>
      </c>
      <c r="D80" t="s">
        <v>87</v>
      </c>
      <c r="E80" t="s">
        <v>0</v>
      </c>
      <c r="F80" t="s">
        <v>457</v>
      </c>
      <c r="G80" t="s">
        <v>89</v>
      </c>
      <c r="H80" s="1">
        <v>43647.5</v>
      </c>
      <c r="I80" t="s">
        <v>587</v>
      </c>
      <c r="J80" t="s">
        <v>588</v>
      </c>
      <c r="K80" s="5">
        <v>43647</v>
      </c>
      <c r="L80" s="1">
        <v>43647.5</v>
      </c>
      <c r="M80" t="s">
        <v>587</v>
      </c>
      <c r="N80" t="s">
        <v>588</v>
      </c>
      <c r="O80" s="5">
        <v>43647</v>
      </c>
      <c r="P80" s="1">
        <v>43644.5</v>
      </c>
      <c r="Q80" s="1">
        <v>43672.5</v>
      </c>
      <c r="R80">
        <v>26421.543000000001</v>
      </c>
      <c r="S80">
        <v>0</v>
      </c>
      <c r="T80">
        <v>4121.76</v>
      </c>
      <c r="U80" t="s">
        <v>589</v>
      </c>
      <c r="V80">
        <v>0</v>
      </c>
      <c r="W80">
        <v>0</v>
      </c>
      <c r="X80">
        <v>0</v>
      </c>
      <c r="Y80">
        <v>143.16999999999999</v>
      </c>
      <c r="Z80">
        <v>5.4187699999999998E-3</v>
      </c>
      <c r="AA80">
        <v>929.43</v>
      </c>
      <c r="AB80">
        <v>3.5177029999999998E-2</v>
      </c>
      <c r="AC80">
        <v>0</v>
      </c>
      <c r="AD80">
        <v>0</v>
      </c>
      <c r="AE80">
        <v>8.11</v>
      </c>
      <c r="AF80">
        <v>3.0706E-4</v>
      </c>
      <c r="AG80">
        <v>4.0599999999999996</v>
      </c>
      <c r="AH80">
        <v>1.5353E-4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3036.99</v>
      </c>
      <c r="AT80">
        <v>0.11494361</v>
      </c>
      <c r="AU80" t="s">
        <v>458</v>
      </c>
      <c r="AV80">
        <v>69524300</v>
      </c>
      <c r="AW80" t="s">
        <v>91</v>
      </c>
      <c r="AX80">
        <v>242</v>
      </c>
      <c r="AY80" t="s">
        <v>459</v>
      </c>
      <c r="AZ80" t="s">
        <v>4</v>
      </c>
      <c r="BA80" t="s">
        <v>460</v>
      </c>
      <c r="BB80" t="s">
        <v>461</v>
      </c>
      <c r="BC80" t="s">
        <v>462</v>
      </c>
      <c r="BD80" t="s">
        <v>4</v>
      </c>
      <c r="BE80">
        <v>56040</v>
      </c>
    </row>
    <row r="81" spans="1:57" x14ac:dyDescent="0.45">
      <c r="A81">
        <v>1101367</v>
      </c>
      <c r="B81" t="s">
        <v>463</v>
      </c>
      <c r="C81" t="s">
        <v>86</v>
      </c>
      <c r="D81" t="s">
        <v>87</v>
      </c>
      <c r="E81" t="s">
        <v>0</v>
      </c>
      <c r="F81" t="s">
        <v>464</v>
      </c>
      <c r="G81" t="s">
        <v>89</v>
      </c>
      <c r="H81" s="1">
        <v>43647.5</v>
      </c>
      <c r="I81" t="s">
        <v>587</v>
      </c>
      <c r="J81" t="s">
        <v>588</v>
      </c>
      <c r="K81" s="5">
        <v>43647</v>
      </c>
      <c r="L81" s="1">
        <v>43647.5</v>
      </c>
      <c r="M81" t="s">
        <v>587</v>
      </c>
      <c r="N81" t="s">
        <v>588</v>
      </c>
      <c r="O81" s="5">
        <v>43647</v>
      </c>
      <c r="P81" s="1">
        <v>43644.5</v>
      </c>
      <c r="Q81" s="1">
        <v>43672.5</v>
      </c>
      <c r="R81">
        <v>26421.543000000001</v>
      </c>
      <c r="S81">
        <v>0</v>
      </c>
      <c r="T81">
        <v>4121.76</v>
      </c>
      <c r="U81" t="s">
        <v>589</v>
      </c>
      <c r="V81">
        <v>0</v>
      </c>
      <c r="W81">
        <v>0</v>
      </c>
      <c r="X81">
        <v>0</v>
      </c>
      <c r="Y81">
        <v>143.16999999999999</v>
      </c>
      <c r="Z81">
        <v>5.4187699999999998E-3</v>
      </c>
      <c r="AA81">
        <v>929.43</v>
      </c>
      <c r="AB81">
        <v>3.5177029999999998E-2</v>
      </c>
      <c r="AC81">
        <v>0</v>
      </c>
      <c r="AD81">
        <v>0</v>
      </c>
      <c r="AE81">
        <v>8.11</v>
      </c>
      <c r="AF81">
        <v>3.0706E-4</v>
      </c>
      <c r="AG81">
        <v>4.0599999999999996</v>
      </c>
      <c r="AH81">
        <v>1.5353E-4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3036.99</v>
      </c>
      <c r="AT81">
        <v>0.11494361</v>
      </c>
      <c r="AU81" t="s">
        <v>465</v>
      </c>
      <c r="AV81">
        <v>69524300</v>
      </c>
      <c r="AW81" t="s">
        <v>91</v>
      </c>
      <c r="AX81">
        <v>242</v>
      </c>
      <c r="AY81" t="s">
        <v>459</v>
      </c>
      <c r="AZ81" t="s">
        <v>4</v>
      </c>
      <c r="BA81" t="s">
        <v>460</v>
      </c>
      <c r="BB81" t="s">
        <v>466</v>
      </c>
      <c r="BC81" t="s">
        <v>467</v>
      </c>
      <c r="BD81" t="s">
        <v>4</v>
      </c>
      <c r="BE81">
        <v>67602</v>
      </c>
    </row>
    <row r="82" spans="1:57" x14ac:dyDescent="0.45">
      <c r="A82">
        <v>1101368</v>
      </c>
      <c r="B82" t="s">
        <v>468</v>
      </c>
      <c r="C82" t="s">
        <v>86</v>
      </c>
      <c r="D82" t="s">
        <v>87</v>
      </c>
      <c r="E82" t="s">
        <v>0</v>
      </c>
      <c r="F82" t="s">
        <v>469</v>
      </c>
      <c r="G82" t="s">
        <v>89</v>
      </c>
      <c r="H82" s="1">
        <v>43647.5</v>
      </c>
      <c r="I82" t="s">
        <v>587</v>
      </c>
      <c r="J82" t="s">
        <v>588</v>
      </c>
      <c r="K82" s="5">
        <v>43647</v>
      </c>
      <c r="L82" s="1">
        <v>43647.5</v>
      </c>
      <c r="M82" t="s">
        <v>587</v>
      </c>
      <c r="N82" t="s">
        <v>588</v>
      </c>
      <c r="O82" s="5">
        <v>43647</v>
      </c>
      <c r="P82" s="1">
        <v>43644.5</v>
      </c>
      <c r="Q82" s="1">
        <v>43672.5</v>
      </c>
      <c r="R82">
        <v>26421.543000000001</v>
      </c>
      <c r="S82">
        <v>0</v>
      </c>
      <c r="T82">
        <v>4121.76</v>
      </c>
      <c r="U82" t="s">
        <v>589</v>
      </c>
      <c r="V82">
        <v>0</v>
      </c>
      <c r="W82">
        <v>0</v>
      </c>
      <c r="X82">
        <v>0</v>
      </c>
      <c r="Y82">
        <v>143.16999999999999</v>
      </c>
      <c r="Z82">
        <v>5.4187699999999998E-3</v>
      </c>
      <c r="AA82">
        <v>929.43</v>
      </c>
      <c r="AB82">
        <v>3.5177029999999998E-2</v>
      </c>
      <c r="AC82">
        <v>0</v>
      </c>
      <c r="AD82">
        <v>0</v>
      </c>
      <c r="AE82">
        <v>8.11</v>
      </c>
      <c r="AF82">
        <v>3.0706E-4</v>
      </c>
      <c r="AG82">
        <v>4.0599999999999996</v>
      </c>
      <c r="AH82">
        <v>1.5353E-4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3036.99</v>
      </c>
      <c r="AT82">
        <v>0.11494361</v>
      </c>
      <c r="AU82" t="s">
        <v>470</v>
      </c>
      <c r="AV82">
        <v>69524300</v>
      </c>
      <c r="AW82" t="s">
        <v>91</v>
      </c>
      <c r="AX82">
        <v>242</v>
      </c>
      <c r="AY82" t="s">
        <v>471</v>
      </c>
      <c r="AZ82" t="s">
        <v>4</v>
      </c>
      <c r="BA82" t="s">
        <v>472</v>
      </c>
      <c r="BB82" t="s">
        <v>473</v>
      </c>
      <c r="BC82" t="s">
        <v>474</v>
      </c>
      <c r="BD82" t="s">
        <v>4</v>
      </c>
      <c r="BE82">
        <v>28385</v>
      </c>
    </row>
    <row r="83" spans="1:57" x14ac:dyDescent="0.45">
      <c r="A83">
        <v>1101369</v>
      </c>
      <c r="B83" t="s">
        <v>475</v>
      </c>
      <c r="C83" t="s">
        <v>86</v>
      </c>
      <c r="D83" t="s">
        <v>87</v>
      </c>
      <c r="E83" t="s">
        <v>0</v>
      </c>
      <c r="F83" t="s">
        <v>476</v>
      </c>
      <c r="G83" t="s">
        <v>89</v>
      </c>
      <c r="H83" s="1">
        <v>43647.5</v>
      </c>
      <c r="I83" t="s">
        <v>587</v>
      </c>
      <c r="J83" t="s">
        <v>588</v>
      </c>
      <c r="K83" s="5">
        <v>43647</v>
      </c>
      <c r="L83" s="1">
        <v>43647.5</v>
      </c>
      <c r="M83" t="s">
        <v>587</v>
      </c>
      <c r="N83" t="s">
        <v>588</v>
      </c>
      <c r="O83" s="5">
        <v>43647</v>
      </c>
      <c r="P83" s="1">
        <v>43644.5</v>
      </c>
      <c r="Q83" s="1">
        <v>43672.5</v>
      </c>
      <c r="R83">
        <v>26421.543000000001</v>
      </c>
      <c r="S83">
        <v>0</v>
      </c>
      <c r="T83">
        <v>4121.76</v>
      </c>
      <c r="U83" t="s">
        <v>589</v>
      </c>
      <c r="V83">
        <v>0</v>
      </c>
      <c r="W83">
        <v>0</v>
      </c>
      <c r="X83">
        <v>0</v>
      </c>
      <c r="Y83">
        <v>143.16999999999999</v>
      </c>
      <c r="Z83">
        <v>5.4187699999999998E-3</v>
      </c>
      <c r="AA83">
        <v>929.43</v>
      </c>
      <c r="AB83">
        <v>3.5177029999999998E-2</v>
      </c>
      <c r="AC83">
        <v>0</v>
      </c>
      <c r="AD83">
        <v>0</v>
      </c>
      <c r="AE83">
        <v>8.11</v>
      </c>
      <c r="AF83">
        <v>3.0706E-4</v>
      </c>
      <c r="AG83">
        <v>4.0599999999999996</v>
      </c>
      <c r="AH83">
        <v>1.5353E-4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3036.99</v>
      </c>
      <c r="AT83">
        <v>0.11494361</v>
      </c>
      <c r="AU83" t="s">
        <v>477</v>
      </c>
      <c r="AV83">
        <v>69524300</v>
      </c>
      <c r="AW83" t="s">
        <v>91</v>
      </c>
      <c r="AX83">
        <v>242</v>
      </c>
      <c r="AY83" t="s">
        <v>471</v>
      </c>
      <c r="AZ83" t="s">
        <v>4</v>
      </c>
      <c r="BA83" t="s">
        <v>472</v>
      </c>
      <c r="BB83" t="s">
        <v>478</v>
      </c>
      <c r="BC83" t="s">
        <v>479</v>
      </c>
      <c r="BD83" t="s">
        <v>4</v>
      </c>
      <c r="BE83">
        <v>37264</v>
      </c>
    </row>
    <row r="84" spans="1:57" x14ac:dyDescent="0.45">
      <c r="A84">
        <v>1101370</v>
      </c>
      <c r="B84" t="s">
        <v>480</v>
      </c>
      <c r="C84" t="s">
        <v>86</v>
      </c>
      <c r="D84" t="s">
        <v>87</v>
      </c>
      <c r="E84" t="s">
        <v>0</v>
      </c>
      <c r="F84" t="s">
        <v>481</v>
      </c>
      <c r="G84" t="s">
        <v>89</v>
      </c>
      <c r="H84" s="1">
        <v>43647.5</v>
      </c>
      <c r="I84" t="s">
        <v>587</v>
      </c>
      <c r="J84" t="s">
        <v>588</v>
      </c>
      <c r="K84" s="5">
        <v>43647</v>
      </c>
      <c r="L84" s="1">
        <v>43647.5</v>
      </c>
      <c r="M84" t="s">
        <v>587</v>
      </c>
      <c r="N84" t="s">
        <v>588</v>
      </c>
      <c r="O84" s="5">
        <v>43647</v>
      </c>
      <c r="P84" s="1">
        <v>43644.5</v>
      </c>
      <c r="Q84" s="1">
        <v>43672.5</v>
      </c>
      <c r="R84">
        <v>211790</v>
      </c>
      <c r="S84">
        <v>0</v>
      </c>
      <c r="T84">
        <v>33039.24</v>
      </c>
      <c r="U84" t="s">
        <v>1</v>
      </c>
      <c r="V84">
        <v>23.4</v>
      </c>
      <c r="W84">
        <v>0</v>
      </c>
      <c r="X84">
        <v>0</v>
      </c>
      <c r="Y84">
        <v>1147.6400000000001</v>
      </c>
      <c r="Z84">
        <v>5.4187699999999998E-3</v>
      </c>
      <c r="AA84">
        <v>7450.14</v>
      </c>
      <c r="AB84">
        <v>3.5177029999999998E-2</v>
      </c>
      <c r="AC84">
        <v>0</v>
      </c>
      <c r="AD84">
        <v>0</v>
      </c>
      <c r="AE84">
        <v>65.03</v>
      </c>
      <c r="AF84">
        <v>3.0706E-4</v>
      </c>
      <c r="AG84">
        <v>32.520000000000003</v>
      </c>
      <c r="AH84">
        <v>1.5353E-4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24343.91</v>
      </c>
      <c r="AT84">
        <v>0.11494361</v>
      </c>
      <c r="AV84">
        <v>69524300</v>
      </c>
      <c r="AW84" t="s">
        <v>91</v>
      </c>
      <c r="AX84">
        <v>102</v>
      </c>
      <c r="AY84" t="s">
        <v>92</v>
      </c>
      <c r="AZ84" t="s">
        <v>2</v>
      </c>
      <c r="BA84" t="s">
        <v>93</v>
      </c>
      <c r="BB84" t="s">
        <v>482</v>
      </c>
      <c r="BC84" t="s">
        <v>483</v>
      </c>
      <c r="BD84" t="s">
        <v>3</v>
      </c>
      <c r="BE84">
        <v>110000</v>
      </c>
    </row>
    <row r="85" spans="1:57" x14ac:dyDescent="0.45">
      <c r="A85">
        <v>1101371</v>
      </c>
      <c r="B85" t="s">
        <v>484</v>
      </c>
      <c r="C85" t="s">
        <v>86</v>
      </c>
      <c r="D85" t="s">
        <v>87</v>
      </c>
      <c r="E85" t="s">
        <v>0</v>
      </c>
      <c r="F85" t="s">
        <v>485</v>
      </c>
      <c r="G85" t="s">
        <v>89</v>
      </c>
      <c r="H85" s="1">
        <v>43647.5</v>
      </c>
      <c r="I85" t="s">
        <v>587</v>
      </c>
      <c r="J85" t="s">
        <v>588</v>
      </c>
      <c r="K85" s="5">
        <v>43647</v>
      </c>
      <c r="L85" s="1">
        <v>43647.5</v>
      </c>
      <c r="M85" t="s">
        <v>587</v>
      </c>
      <c r="N85" t="s">
        <v>588</v>
      </c>
      <c r="O85" s="5">
        <v>43647</v>
      </c>
      <c r="P85" s="1">
        <v>43644.5</v>
      </c>
      <c r="Q85" s="1">
        <v>43672.5</v>
      </c>
      <c r="R85">
        <v>52719.02706</v>
      </c>
      <c r="S85">
        <v>0</v>
      </c>
      <c r="T85">
        <v>8224.17</v>
      </c>
      <c r="U85" t="s">
        <v>1</v>
      </c>
      <c r="V85">
        <v>15.8</v>
      </c>
      <c r="W85">
        <v>0</v>
      </c>
      <c r="X85">
        <v>0</v>
      </c>
      <c r="Y85">
        <v>285.67</v>
      </c>
      <c r="Z85">
        <v>5.4187699999999998E-3</v>
      </c>
      <c r="AA85">
        <v>1854.5</v>
      </c>
      <c r="AB85">
        <v>3.5177029999999998E-2</v>
      </c>
      <c r="AC85">
        <v>0</v>
      </c>
      <c r="AD85">
        <v>0</v>
      </c>
      <c r="AE85">
        <v>16.190000000000001</v>
      </c>
      <c r="AF85">
        <v>3.0706E-4</v>
      </c>
      <c r="AG85">
        <v>8.09</v>
      </c>
      <c r="AH85">
        <v>1.5353E-4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6059.72</v>
      </c>
      <c r="AT85">
        <v>0.11494361</v>
      </c>
      <c r="AU85" t="s">
        <v>486</v>
      </c>
      <c r="AV85">
        <v>69524300</v>
      </c>
      <c r="AW85" t="s">
        <v>91</v>
      </c>
      <c r="AX85">
        <v>102</v>
      </c>
      <c r="AY85" t="s">
        <v>92</v>
      </c>
      <c r="AZ85" t="s">
        <v>2</v>
      </c>
      <c r="BA85" t="s">
        <v>93</v>
      </c>
      <c r="BB85" t="s">
        <v>487</v>
      </c>
      <c r="BC85" t="s">
        <v>488</v>
      </c>
      <c r="BD85" t="s">
        <v>3</v>
      </c>
      <c r="BE85">
        <v>49511</v>
      </c>
    </row>
    <row r="86" spans="1:57" x14ac:dyDescent="0.45">
      <c r="A86">
        <v>1101372</v>
      </c>
      <c r="B86" t="s">
        <v>489</v>
      </c>
      <c r="C86" t="s">
        <v>86</v>
      </c>
      <c r="D86" t="s">
        <v>87</v>
      </c>
      <c r="E86" t="s">
        <v>0</v>
      </c>
      <c r="F86" t="s">
        <v>490</v>
      </c>
      <c r="G86" t="s">
        <v>89</v>
      </c>
      <c r="H86" s="1">
        <v>43647.5</v>
      </c>
      <c r="I86" t="s">
        <v>587</v>
      </c>
      <c r="J86" t="s">
        <v>588</v>
      </c>
      <c r="K86" s="5">
        <v>43647</v>
      </c>
      <c r="L86" s="1">
        <v>43647.5</v>
      </c>
      <c r="M86" t="s">
        <v>587</v>
      </c>
      <c r="N86" t="s">
        <v>588</v>
      </c>
      <c r="O86" s="5">
        <v>43647</v>
      </c>
      <c r="P86" s="1">
        <v>43644.5</v>
      </c>
      <c r="Q86" s="1">
        <v>43672.5</v>
      </c>
      <c r="R86">
        <v>19664</v>
      </c>
      <c r="S86">
        <v>0</v>
      </c>
      <c r="T86">
        <v>3067.58</v>
      </c>
      <c r="U86" t="s">
        <v>1</v>
      </c>
      <c r="V86">
        <v>2.7</v>
      </c>
      <c r="W86">
        <v>0</v>
      </c>
      <c r="X86">
        <v>0</v>
      </c>
      <c r="Y86">
        <v>106.55</v>
      </c>
      <c r="Z86">
        <v>5.4187699999999998E-3</v>
      </c>
      <c r="AA86">
        <v>691.72</v>
      </c>
      <c r="AB86">
        <v>3.5177029999999998E-2</v>
      </c>
      <c r="AC86">
        <v>0</v>
      </c>
      <c r="AD86">
        <v>0</v>
      </c>
      <c r="AE86">
        <v>6.04</v>
      </c>
      <c r="AF86">
        <v>3.0706E-4</v>
      </c>
      <c r="AG86">
        <v>3.02</v>
      </c>
      <c r="AH86">
        <v>1.5353E-4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2260.25</v>
      </c>
      <c r="AT86">
        <v>0.11494361</v>
      </c>
      <c r="AU86" t="s">
        <v>491</v>
      </c>
      <c r="AV86">
        <v>69524300</v>
      </c>
      <c r="AW86" t="s">
        <v>91</v>
      </c>
      <c r="AX86">
        <v>102</v>
      </c>
      <c r="AY86" t="s">
        <v>92</v>
      </c>
      <c r="AZ86" t="s">
        <v>2</v>
      </c>
      <c r="BA86" t="s">
        <v>93</v>
      </c>
      <c r="BB86" t="s">
        <v>492</v>
      </c>
      <c r="BC86" t="s">
        <v>493</v>
      </c>
      <c r="BD86" t="s">
        <v>3</v>
      </c>
      <c r="BE86">
        <v>41200</v>
      </c>
    </row>
    <row r="87" spans="1:57" x14ac:dyDescent="0.45">
      <c r="A87">
        <v>1101373</v>
      </c>
      <c r="B87" t="s">
        <v>494</v>
      </c>
      <c r="C87" t="s">
        <v>86</v>
      </c>
      <c r="D87" t="s">
        <v>87</v>
      </c>
      <c r="E87" t="s">
        <v>0</v>
      </c>
      <c r="F87" t="s">
        <v>495</v>
      </c>
      <c r="G87" t="s">
        <v>89</v>
      </c>
      <c r="H87" s="1">
        <v>43647.5</v>
      </c>
      <c r="I87" t="s">
        <v>587</v>
      </c>
      <c r="J87" t="s">
        <v>588</v>
      </c>
      <c r="K87" s="5">
        <v>43647</v>
      </c>
      <c r="L87" s="1">
        <v>43647.5</v>
      </c>
      <c r="M87" t="s">
        <v>587</v>
      </c>
      <c r="N87" t="s">
        <v>588</v>
      </c>
      <c r="O87" s="5">
        <v>43647</v>
      </c>
      <c r="P87" s="1">
        <v>43644.5</v>
      </c>
      <c r="Q87" s="1">
        <v>43672.5</v>
      </c>
      <c r="R87">
        <v>46049</v>
      </c>
      <c r="S87">
        <v>0</v>
      </c>
      <c r="T87">
        <v>7183.64</v>
      </c>
      <c r="U87" t="s">
        <v>1</v>
      </c>
      <c r="V87">
        <v>12.4</v>
      </c>
      <c r="W87">
        <v>0</v>
      </c>
      <c r="X87">
        <v>0</v>
      </c>
      <c r="Y87">
        <v>249.53</v>
      </c>
      <c r="Z87">
        <v>5.4187699999999998E-3</v>
      </c>
      <c r="AA87">
        <v>1619.87</v>
      </c>
      <c r="AB87">
        <v>3.5177029999999998E-2</v>
      </c>
      <c r="AC87">
        <v>0</v>
      </c>
      <c r="AD87">
        <v>0</v>
      </c>
      <c r="AE87">
        <v>14.14</v>
      </c>
      <c r="AF87">
        <v>3.0706E-4</v>
      </c>
      <c r="AG87">
        <v>7.07</v>
      </c>
      <c r="AH87">
        <v>1.5353E-4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5293.04</v>
      </c>
      <c r="AT87">
        <v>0.11494361</v>
      </c>
      <c r="AV87">
        <v>69524300</v>
      </c>
      <c r="AW87" t="s">
        <v>91</v>
      </c>
      <c r="AX87">
        <v>242</v>
      </c>
      <c r="AY87" t="s">
        <v>496</v>
      </c>
      <c r="AZ87" t="s">
        <v>4</v>
      </c>
      <c r="BA87" t="s">
        <v>497</v>
      </c>
      <c r="BB87" t="s">
        <v>496</v>
      </c>
      <c r="BC87" t="s">
        <v>498</v>
      </c>
      <c r="BD87" t="s">
        <v>4</v>
      </c>
      <c r="BE87">
        <v>95235</v>
      </c>
    </row>
    <row r="88" spans="1:57" x14ac:dyDescent="0.45">
      <c r="A88">
        <v>1101374</v>
      </c>
      <c r="B88" t="s">
        <v>499</v>
      </c>
      <c r="C88" t="s">
        <v>86</v>
      </c>
      <c r="D88" t="s">
        <v>87</v>
      </c>
      <c r="E88" t="s">
        <v>0</v>
      </c>
      <c r="F88" t="s">
        <v>500</v>
      </c>
      <c r="G88" t="s">
        <v>89</v>
      </c>
      <c r="H88" s="1">
        <v>43647.5</v>
      </c>
      <c r="I88" t="s">
        <v>587</v>
      </c>
      <c r="J88" t="s">
        <v>588</v>
      </c>
      <c r="K88" s="5">
        <v>43647</v>
      </c>
      <c r="L88" s="1">
        <v>43647.5</v>
      </c>
      <c r="M88" t="s">
        <v>587</v>
      </c>
      <c r="N88" t="s">
        <v>588</v>
      </c>
      <c r="O88" s="5">
        <v>43647</v>
      </c>
      <c r="P88" s="1">
        <v>43644.5</v>
      </c>
      <c r="Q88" s="1">
        <v>43672.5</v>
      </c>
      <c r="R88">
        <v>47400</v>
      </c>
      <c r="S88">
        <v>0</v>
      </c>
      <c r="T88">
        <v>7394.4</v>
      </c>
      <c r="U88" t="s">
        <v>1</v>
      </c>
      <c r="V88">
        <v>18.3</v>
      </c>
      <c r="W88">
        <v>0</v>
      </c>
      <c r="X88">
        <v>0</v>
      </c>
      <c r="Y88">
        <v>256.85000000000002</v>
      </c>
      <c r="Z88">
        <v>5.4187699999999998E-3</v>
      </c>
      <c r="AA88">
        <v>1667.39</v>
      </c>
      <c r="AB88">
        <v>3.5177029999999998E-2</v>
      </c>
      <c r="AC88">
        <v>0</v>
      </c>
      <c r="AD88">
        <v>0</v>
      </c>
      <c r="AE88">
        <v>14.55</v>
      </c>
      <c r="AF88">
        <v>3.0706E-4</v>
      </c>
      <c r="AG88">
        <v>7.28</v>
      </c>
      <c r="AH88">
        <v>1.5353E-4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5448.33</v>
      </c>
      <c r="AT88">
        <v>0.11494361</v>
      </c>
      <c r="AU88" t="s">
        <v>501</v>
      </c>
      <c r="AV88">
        <v>69524300</v>
      </c>
      <c r="AW88" t="s">
        <v>91</v>
      </c>
      <c r="AX88">
        <v>102</v>
      </c>
      <c r="AY88" t="s">
        <v>92</v>
      </c>
      <c r="AZ88" t="s">
        <v>2</v>
      </c>
      <c r="BA88" t="s">
        <v>93</v>
      </c>
      <c r="BB88" t="s">
        <v>502</v>
      </c>
      <c r="BC88" t="s">
        <v>503</v>
      </c>
      <c r="BD88" t="s">
        <v>3</v>
      </c>
      <c r="BE88">
        <v>32600</v>
      </c>
    </row>
    <row r="89" spans="1:57" x14ac:dyDescent="0.45">
      <c r="A89">
        <v>1101375</v>
      </c>
      <c r="B89" t="s">
        <v>504</v>
      </c>
      <c r="C89" t="s">
        <v>86</v>
      </c>
      <c r="D89" t="s">
        <v>87</v>
      </c>
      <c r="E89" t="s">
        <v>0</v>
      </c>
      <c r="F89" t="s">
        <v>505</v>
      </c>
      <c r="G89" t="s">
        <v>89</v>
      </c>
      <c r="H89" s="1">
        <v>43647.5</v>
      </c>
      <c r="I89" t="s">
        <v>587</v>
      </c>
      <c r="J89" t="s">
        <v>588</v>
      </c>
      <c r="K89" s="5">
        <v>43647</v>
      </c>
      <c r="L89" s="1">
        <v>43647.5</v>
      </c>
      <c r="M89" t="s">
        <v>587</v>
      </c>
      <c r="N89" t="s">
        <v>588</v>
      </c>
      <c r="O89" s="5">
        <v>43647</v>
      </c>
      <c r="P89" s="1">
        <v>43644.5</v>
      </c>
      <c r="Q89" s="1">
        <v>43672.5</v>
      </c>
      <c r="R89">
        <v>202478.9</v>
      </c>
      <c r="S89">
        <v>0</v>
      </c>
      <c r="T89">
        <v>31586.71</v>
      </c>
      <c r="U89" t="s">
        <v>1</v>
      </c>
      <c r="V89">
        <v>22.6</v>
      </c>
      <c r="W89">
        <v>0</v>
      </c>
      <c r="X89">
        <v>0</v>
      </c>
      <c r="Y89">
        <v>1097.19</v>
      </c>
      <c r="Z89">
        <v>5.4187699999999998E-3</v>
      </c>
      <c r="AA89">
        <v>7122.61</v>
      </c>
      <c r="AB89">
        <v>3.5177029999999998E-2</v>
      </c>
      <c r="AC89">
        <v>0</v>
      </c>
      <c r="AD89">
        <v>0</v>
      </c>
      <c r="AE89">
        <v>62.17</v>
      </c>
      <c r="AF89">
        <v>3.0706E-4</v>
      </c>
      <c r="AG89">
        <v>31.09</v>
      </c>
      <c r="AH89">
        <v>1.5353E-4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23273.66</v>
      </c>
      <c r="AT89">
        <v>0.11494361</v>
      </c>
      <c r="AV89">
        <v>69524300</v>
      </c>
      <c r="AW89" t="s">
        <v>113</v>
      </c>
      <c r="AX89">
        <v>212</v>
      </c>
      <c r="AY89" t="s">
        <v>506</v>
      </c>
      <c r="AZ89" t="s">
        <v>4</v>
      </c>
      <c r="BA89" t="s">
        <v>73</v>
      </c>
      <c r="BB89" t="s">
        <v>507</v>
      </c>
      <c r="BC89" t="s">
        <v>508</v>
      </c>
      <c r="BD89" t="s">
        <v>4</v>
      </c>
      <c r="BE89">
        <v>70274</v>
      </c>
    </row>
    <row r="90" spans="1:57" x14ac:dyDescent="0.45">
      <c r="A90">
        <v>1101376</v>
      </c>
      <c r="B90" t="s">
        <v>509</v>
      </c>
      <c r="C90" t="s">
        <v>86</v>
      </c>
      <c r="D90" t="s">
        <v>87</v>
      </c>
      <c r="E90" t="s">
        <v>0</v>
      </c>
      <c r="F90" t="s">
        <v>510</v>
      </c>
      <c r="G90" t="s">
        <v>89</v>
      </c>
      <c r="H90" s="1">
        <v>43647.5</v>
      </c>
      <c r="I90" t="s">
        <v>587</v>
      </c>
      <c r="J90" t="s">
        <v>588</v>
      </c>
      <c r="K90" s="5">
        <v>43647</v>
      </c>
      <c r="L90" s="1">
        <v>43647.5</v>
      </c>
      <c r="M90" t="s">
        <v>587</v>
      </c>
      <c r="N90" t="s">
        <v>588</v>
      </c>
      <c r="O90" s="5">
        <v>43647</v>
      </c>
      <c r="P90" s="1">
        <v>43644.5</v>
      </c>
      <c r="Q90" s="1">
        <v>43672.5</v>
      </c>
      <c r="R90">
        <v>15633</v>
      </c>
      <c r="S90">
        <v>0</v>
      </c>
      <c r="T90">
        <v>2438.75</v>
      </c>
      <c r="U90" t="s">
        <v>1</v>
      </c>
      <c r="V90">
        <v>13</v>
      </c>
      <c r="W90">
        <v>0</v>
      </c>
      <c r="X90">
        <v>0</v>
      </c>
      <c r="Y90">
        <v>84.71</v>
      </c>
      <c r="Z90">
        <v>5.4187699999999998E-3</v>
      </c>
      <c r="AA90">
        <v>549.91999999999996</v>
      </c>
      <c r="AB90">
        <v>3.5177029999999998E-2</v>
      </c>
      <c r="AC90">
        <v>0</v>
      </c>
      <c r="AD90">
        <v>0</v>
      </c>
      <c r="AE90">
        <v>4.8</v>
      </c>
      <c r="AF90">
        <v>3.0706E-4</v>
      </c>
      <c r="AG90">
        <v>2.4</v>
      </c>
      <c r="AH90">
        <v>1.5353E-4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1796.91</v>
      </c>
      <c r="AT90">
        <v>0.11494361</v>
      </c>
      <c r="AV90">
        <v>69524300</v>
      </c>
      <c r="AW90" t="s">
        <v>91</v>
      </c>
      <c r="AX90">
        <v>242</v>
      </c>
      <c r="AY90" t="s">
        <v>511</v>
      </c>
      <c r="AZ90" t="s">
        <v>4</v>
      </c>
      <c r="BA90" t="s">
        <v>512</v>
      </c>
      <c r="BB90" t="s">
        <v>513</v>
      </c>
      <c r="BC90" t="s">
        <v>514</v>
      </c>
      <c r="BD90" t="s">
        <v>4</v>
      </c>
      <c r="BE90">
        <v>20643</v>
      </c>
    </row>
    <row r="91" spans="1:57" x14ac:dyDescent="0.45">
      <c r="A91">
        <v>1101377</v>
      </c>
      <c r="B91" t="s">
        <v>515</v>
      </c>
      <c r="C91" t="s">
        <v>86</v>
      </c>
      <c r="D91" t="s">
        <v>87</v>
      </c>
      <c r="E91" t="s">
        <v>0</v>
      </c>
      <c r="F91" t="s">
        <v>516</v>
      </c>
      <c r="G91" t="s">
        <v>89</v>
      </c>
      <c r="H91" s="1">
        <v>43647.5</v>
      </c>
      <c r="I91" t="s">
        <v>587</v>
      </c>
      <c r="J91" t="s">
        <v>588</v>
      </c>
      <c r="K91" s="5">
        <v>43647</v>
      </c>
      <c r="L91" s="1">
        <v>43647.5</v>
      </c>
      <c r="M91" t="s">
        <v>587</v>
      </c>
      <c r="N91" t="s">
        <v>588</v>
      </c>
      <c r="O91" s="5">
        <v>43647</v>
      </c>
      <c r="P91" s="1">
        <v>43644.5</v>
      </c>
      <c r="Q91" s="1">
        <v>43672.5</v>
      </c>
      <c r="R91">
        <v>69608</v>
      </c>
      <c r="S91">
        <v>0</v>
      </c>
      <c r="T91">
        <v>10858.85</v>
      </c>
      <c r="U91" t="s">
        <v>1</v>
      </c>
      <c r="V91">
        <v>18.8</v>
      </c>
      <c r="W91">
        <v>0</v>
      </c>
      <c r="X91">
        <v>0</v>
      </c>
      <c r="Y91">
        <v>377.19</v>
      </c>
      <c r="Z91">
        <v>5.4187699999999998E-3</v>
      </c>
      <c r="AA91">
        <v>2448.6</v>
      </c>
      <c r="AB91">
        <v>3.5177029999999998E-2</v>
      </c>
      <c r="AC91">
        <v>0</v>
      </c>
      <c r="AD91">
        <v>0</v>
      </c>
      <c r="AE91">
        <v>21.37</v>
      </c>
      <c r="AF91">
        <v>3.0706E-4</v>
      </c>
      <c r="AG91">
        <v>10.69</v>
      </c>
      <c r="AH91">
        <v>1.5353E-4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8001</v>
      </c>
      <c r="AT91">
        <v>0.11494361</v>
      </c>
      <c r="AU91" t="s">
        <v>517</v>
      </c>
      <c r="AV91">
        <v>69524300</v>
      </c>
      <c r="AW91" t="s">
        <v>91</v>
      </c>
      <c r="AX91">
        <v>102</v>
      </c>
      <c r="AY91" t="s">
        <v>92</v>
      </c>
      <c r="AZ91" t="s">
        <v>2</v>
      </c>
      <c r="BA91" t="s">
        <v>93</v>
      </c>
      <c r="BB91" t="s">
        <v>518</v>
      </c>
      <c r="BC91" t="s">
        <v>519</v>
      </c>
      <c r="BD91" t="s">
        <v>3</v>
      </c>
      <c r="BE91">
        <v>108446</v>
      </c>
    </row>
    <row r="92" spans="1:57" x14ac:dyDescent="0.45">
      <c r="A92">
        <v>1101378</v>
      </c>
      <c r="B92" t="s">
        <v>520</v>
      </c>
      <c r="C92" t="s">
        <v>86</v>
      </c>
      <c r="D92" t="s">
        <v>87</v>
      </c>
      <c r="E92" t="s">
        <v>0</v>
      </c>
      <c r="F92" t="s">
        <v>521</v>
      </c>
      <c r="G92" t="s">
        <v>89</v>
      </c>
      <c r="H92" s="1">
        <v>43647.5</v>
      </c>
      <c r="I92" t="s">
        <v>587</v>
      </c>
      <c r="J92" t="s">
        <v>588</v>
      </c>
      <c r="K92" s="5">
        <v>43647</v>
      </c>
      <c r="L92" s="1">
        <v>43647.5</v>
      </c>
      <c r="M92" t="s">
        <v>587</v>
      </c>
      <c r="N92" t="s">
        <v>588</v>
      </c>
      <c r="O92" s="5">
        <v>43647</v>
      </c>
      <c r="P92" s="1">
        <v>43644.5</v>
      </c>
      <c r="Q92" s="1">
        <v>43672.5</v>
      </c>
      <c r="R92">
        <v>12330</v>
      </c>
      <c r="S92">
        <v>0</v>
      </c>
      <c r="T92">
        <v>1923.48</v>
      </c>
      <c r="U92" t="s">
        <v>1</v>
      </c>
      <c r="V92">
        <v>11.5</v>
      </c>
      <c r="W92">
        <v>0</v>
      </c>
      <c r="X92">
        <v>0</v>
      </c>
      <c r="Y92">
        <v>66.81</v>
      </c>
      <c r="Z92">
        <v>5.4187699999999998E-3</v>
      </c>
      <c r="AA92">
        <v>433.73</v>
      </c>
      <c r="AB92">
        <v>3.5177029999999998E-2</v>
      </c>
      <c r="AC92">
        <v>0</v>
      </c>
      <c r="AD92">
        <v>0</v>
      </c>
      <c r="AE92">
        <v>3.79</v>
      </c>
      <c r="AF92">
        <v>3.0706E-4</v>
      </c>
      <c r="AG92">
        <v>1.89</v>
      </c>
      <c r="AH92">
        <v>1.5353E-4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1417.25</v>
      </c>
      <c r="AT92">
        <v>0.11494361</v>
      </c>
      <c r="AV92">
        <v>69524300</v>
      </c>
      <c r="AW92" t="s">
        <v>91</v>
      </c>
      <c r="AX92">
        <v>242</v>
      </c>
      <c r="AY92" t="s">
        <v>522</v>
      </c>
      <c r="AZ92" t="s">
        <v>4</v>
      </c>
      <c r="BA92" t="s">
        <v>523</v>
      </c>
      <c r="BB92" t="s">
        <v>524</v>
      </c>
      <c r="BC92" t="s">
        <v>525</v>
      </c>
      <c r="BD92" t="s">
        <v>4</v>
      </c>
      <c r="BE92">
        <v>22758</v>
      </c>
    </row>
    <row r="93" spans="1:57" x14ac:dyDescent="0.45">
      <c r="A93">
        <v>1101379</v>
      </c>
      <c r="B93" t="s">
        <v>526</v>
      </c>
      <c r="C93" t="s">
        <v>86</v>
      </c>
      <c r="D93" t="s">
        <v>87</v>
      </c>
      <c r="E93" t="s">
        <v>0</v>
      </c>
      <c r="F93" t="s">
        <v>527</v>
      </c>
      <c r="G93" t="s">
        <v>89</v>
      </c>
      <c r="H93" s="1">
        <v>43647.5</v>
      </c>
      <c r="I93" t="s">
        <v>587</v>
      </c>
      <c r="J93" t="s">
        <v>588</v>
      </c>
      <c r="K93" s="5">
        <v>43647</v>
      </c>
      <c r="L93" s="1">
        <v>43647.5</v>
      </c>
      <c r="M93" t="s">
        <v>587</v>
      </c>
      <c r="N93" t="s">
        <v>588</v>
      </c>
      <c r="O93" s="5">
        <v>43647</v>
      </c>
      <c r="P93" s="1">
        <v>43644.5</v>
      </c>
      <c r="Q93" s="1">
        <v>43672.5</v>
      </c>
      <c r="R93">
        <v>8992</v>
      </c>
      <c r="S93">
        <v>0</v>
      </c>
      <c r="T93">
        <v>1402.75</v>
      </c>
      <c r="U93" t="s">
        <v>1</v>
      </c>
      <c r="V93">
        <v>12</v>
      </c>
      <c r="W93">
        <v>0</v>
      </c>
      <c r="X93">
        <v>0</v>
      </c>
      <c r="Y93">
        <v>48.73</v>
      </c>
      <c r="Z93">
        <v>5.4187699999999998E-3</v>
      </c>
      <c r="AA93">
        <v>316.31</v>
      </c>
      <c r="AB93">
        <v>3.5177029999999998E-2</v>
      </c>
      <c r="AC93">
        <v>0</v>
      </c>
      <c r="AD93">
        <v>0</v>
      </c>
      <c r="AE93">
        <v>2.76</v>
      </c>
      <c r="AF93">
        <v>3.0706E-4</v>
      </c>
      <c r="AG93">
        <v>1.38</v>
      </c>
      <c r="AH93">
        <v>1.5353E-4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1033.57</v>
      </c>
      <c r="AT93">
        <v>0.11494361</v>
      </c>
      <c r="AU93" t="s">
        <v>528</v>
      </c>
      <c r="AV93">
        <v>69524300</v>
      </c>
      <c r="AW93" t="s">
        <v>91</v>
      </c>
      <c r="AX93">
        <v>102</v>
      </c>
      <c r="AY93" t="s">
        <v>92</v>
      </c>
      <c r="AZ93" t="s">
        <v>2</v>
      </c>
      <c r="BA93" t="s">
        <v>93</v>
      </c>
      <c r="BB93" t="s">
        <v>529</v>
      </c>
      <c r="BC93" t="s">
        <v>530</v>
      </c>
      <c r="BD93" t="s">
        <v>3</v>
      </c>
      <c r="BE93">
        <v>8477</v>
      </c>
    </row>
    <row r="94" spans="1:57" x14ac:dyDescent="0.45">
      <c r="A94">
        <v>1101380</v>
      </c>
      <c r="B94" t="s">
        <v>531</v>
      </c>
      <c r="C94" t="s">
        <v>86</v>
      </c>
      <c r="D94" t="s">
        <v>87</v>
      </c>
      <c r="E94" t="s">
        <v>0</v>
      </c>
      <c r="F94" t="s">
        <v>532</v>
      </c>
      <c r="G94" t="s">
        <v>89</v>
      </c>
      <c r="H94" s="1">
        <v>43647.5</v>
      </c>
      <c r="I94" t="s">
        <v>587</v>
      </c>
      <c r="J94" t="s">
        <v>588</v>
      </c>
      <c r="K94" s="5">
        <v>43647</v>
      </c>
      <c r="L94" s="1">
        <v>43647.5</v>
      </c>
      <c r="M94" t="s">
        <v>587</v>
      </c>
      <c r="N94" t="s">
        <v>588</v>
      </c>
      <c r="O94" s="5">
        <v>43647</v>
      </c>
      <c r="P94" s="1">
        <v>43644.5</v>
      </c>
      <c r="Q94" s="1">
        <v>43672.5</v>
      </c>
      <c r="R94">
        <v>11105</v>
      </c>
      <c r="S94">
        <v>0</v>
      </c>
      <c r="T94">
        <v>1732.38</v>
      </c>
      <c r="U94" t="s">
        <v>1</v>
      </c>
      <c r="V94">
        <v>8.6999999999999993</v>
      </c>
      <c r="W94">
        <v>0</v>
      </c>
      <c r="X94">
        <v>0</v>
      </c>
      <c r="Y94">
        <v>60.18</v>
      </c>
      <c r="Z94">
        <v>5.4187699999999998E-3</v>
      </c>
      <c r="AA94">
        <v>390.64</v>
      </c>
      <c r="AB94">
        <v>3.5177029999999998E-2</v>
      </c>
      <c r="AC94">
        <v>0</v>
      </c>
      <c r="AD94">
        <v>0</v>
      </c>
      <c r="AE94">
        <v>3.41</v>
      </c>
      <c r="AF94">
        <v>3.0706E-4</v>
      </c>
      <c r="AG94">
        <v>1.7</v>
      </c>
      <c r="AH94">
        <v>1.5353E-4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1276.45</v>
      </c>
      <c r="AT94">
        <v>0.11494361</v>
      </c>
      <c r="AU94" t="s">
        <v>533</v>
      </c>
      <c r="AV94">
        <v>69524300</v>
      </c>
      <c r="AW94" t="s">
        <v>91</v>
      </c>
      <c r="AX94">
        <v>102</v>
      </c>
      <c r="AY94" t="s">
        <v>92</v>
      </c>
      <c r="AZ94" t="s">
        <v>2</v>
      </c>
      <c r="BA94" t="s">
        <v>93</v>
      </c>
      <c r="BB94" t="s">
        <v>534</v>
      </c>
      <c r="BC94" t="s">
        <v>535</v>
      </c>
      <c r="BD94" t="s">
        <v>3</v>
      </c>
      <c r="BE94">
        <v>19044</v>
      </c>
    </row>
    <row r="95" spans="1:57" x14ac:dyDescent="0.45">
      <c r="A95">
        <v>1101381</v>
      </c>
      <c r="B95" t="s">
        <v>536</v>
      </c>
      <c r="C95" t="s">
        <v>86</v>
      </c>
      <c r="D95" t="s">
        <v>87</v>
      </c>
      <c r="E95" t="s">
        <v>0</v>
      </c>
      <c r="F95" t="s">
        <v>537</v>
      </c>
      <c r="G95" t="s">
        <v>89</v>
      </c>
      <c r="H95" s="1">
        <v>43647.5</v>
      </c>
      <c r="I95" t="s">
        <v>587</v>
      </c>
      <c r="J95" t="s">
        <v>588</v>
      </c>
      <c r="K95" s="5">
        <v>43647</v>
      </c>
      <c r="L95" s="1">
        <v>43647.5</v>
      </c>
      <c r="M95" t="s">
        <v>587</v>
      </c>
      <c r="N95" t="s">
        <v>588</v>
      </c>
      <c r="O95" s="5">
        <v>43647</v>
      </c>
      <c r="P95" s="1">
        <v>43644.5</v>
      </c>
      <c r="Q95" s="1">
        <v>43672.5</v>
      </c>
      <c r="R95">
        <v>6711</v>
      </c>
      <c r="S95">
        <v>0</v>
      </c>
      <c r="T95">
        <v>1046.92</v>
      </c>
      <c r="U95" t="s">
        <v>1</v>
      </c>
      <c r="V95">
        <v>18.8</v>
      </c>
      <c r="W95">
        <v>0</v>
      </c>
      <c r="X95">
        <v>0</v>
      </c>
      <c r="Y95">
        <v>36.369999999999997</v>
      </c>
      <c r="Z95">
        <v>5.4187699999999998E-3</v>
      </c>
      <c r="AA95">
        <v>236.07</v>
      </c>
      <c r="AB95">
        <v>3.5177029999999998E-2</v>
      </c>
      <c r="AC95">
        <v>0</v>
      </c>
      <c r="AD95">
        <v>0</v>
      </c>
      <c r="AE95">
        <v>2.06</v>
      </c>
      <c r="AF95">
        <v>3.0706E-4</v>
      </c>
      <c r="AG95">
        <v>1.03</v>
      </c>
      <c r="AH95">
        <v>1.5353E-4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771.39</v>
      </c>
      <c r="AT95">
        <v>0.11494361</v>
      </c>
      <c r="AU95" t="s">
        <v>538</v>
      </c>
      <c r="AV95">
        <v>69524300</v>
      </c>
      <c r="AW95" t="s">
        <v>539</v>
      </c>
      <c r="AX95">
        <v>202</v>
      </c>
      <c r="AY95" t="s">
        <v>540</v>
      </c>
      <c r="AZ95" t="s">
        <v>4</v>
      </c>
      <c r="BA95" t="s">
        <v>541</v>
      </c>
      <c r="BB95" t="s">
        <v>542</v>
      </c>
      <c r="BC95" t="s">
        <v>543</v>
      </c>
      <c r="BD95" t="s">
        <v>4</v>
      </c>
      <c r="BE95">
        <v>0</v>
      </c>
    </row>
    <row r="96" spans="1:57" x14ac:dyDescent="0.45">
      <c r="A96">
        <v>1101382</v>
      </c>
      <c r="B96" t="s">
        <v>544</v>
      </c>
      <c r="C96" t="s">
        <v>86</v>
      </c>
      <c r="D96" t="s">
        <v>87</v>
      </c>
      <c r="E96" t="s">
        <v>0</v>
      </c>
      <c r="F96" t="s">
        <v>537</v>
      </c>
      <c r="G96" t="s">
        <v>89</v>
      </c>
      <c r="H96" s="1">
        <v>43647.5</v>
      </c>
      <c r="I96" t="s">
        <v>587</v>
      </c>
      <c r="J96" t="s">
        <v>588</v>
      </c>
      <c r="K96" s="5">
        <v>43647</v>
      </c>
      <c r="L96" s="1">
        <v>43647.5</v>
      </c>
      <c r="M96" t="s">
        <v>587</v>
      </c>
      <c r="N96" t="s">
        <v>588</v>
      </c>
      <c r="O96" s="5">
        <v>43647</v>
      </c>
      <c r="P96" s="1">
        <v>43644.5</v>
      </c>
      <c r="Q96" s="1">
        <v>43672.5</v>
      </c>
      <c r="R96">
        <v>6711</v>
      </c>
      <c r="S96">
        <v>0</v>
      </c>
      <c r="T96">
        <v>1046.92</v>
      </c>
      <c r="U96" t="s">
        <v>1</v>
      </c>
      <c r="V96">
        <v>18.8</v>
      </c>
      <c r="W96">
        <v>0</v>
      </c>
      <c r="X96">
        <v>0</v>
      </c>
      <c r="Y96">
        <v>36.369999999999997</v>
      </c>
      <c r="Z96">
        <v>5.4187699999999998E-3</v>
      </c>
      <c r="AA96">
        <v>236.07</v>
      </c>
      <c r="AB96">
        <v>3.5177029999999998E-2</v>
      </c>
      <c r="AC96">
        <v>0</v>
      </c>
      <c r="AD96">
        <v>0</v>
      </c>
      <c r="AE96">
        <v>2.06</v>
      </c>
      <c r="AF96">
        <v>3.0706E-4</v>
      </c>
      <c r="AG96">
        <v>1.03</v>
      </c>
      <c r="AH96">
        <v>1.5353E-4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771.39</v>
      </c>
      <c r="AT96">
        <v>0.11494361</v>
      </c>
      <c r="AU96" t="s">
        <v>545</v>
      </c>
      <c r="AV96">
        <v>69524300</v>
      </c>
      <c r="AW96" t="s">
        <v>539</v>
      </c>
      <c r="AX96">
        <v>202</v>
      </c>
      <c r="AY96" t="s">
        <v>540</v>
      </c>
      <c r="AZ96" t="s">
        <v>4</v>
      </c>
      <c r="BA96" t="s">
        <v>541</v>
      </c>
      <c r="BB96" t="s">
        <v>542</v>
      </c>
      <c r="BC96" t="s">
        <v>543</v>
      </c>
      <c r="BD96" t="s">
        <v>4</v>
      </c>
      <c r="BE96">
        <v>0</v>
      </c>
    </row>
    <row r="97" spans="1:57" x14ac:dyDescent="0.45">
      <c r="A97">
        <v>1101383</v>
      </c>
      <c r="B97" t="s">
        <v>546</v>
      </c>
      <c r="C97" t="s">
        <v>86</v>
      </c>
      <c r="D97" t="s">
        <v>87</v>
      </c>
      <c r="E97" t="s">
        <v>0</v>
      </c>
      <c r="F97" t="s">
        <v>547</v>
      </c>
      <c r="G97" t="s">
        <v>89</v>
      </c>
      <c r="H97" s="1">
        <v>43647.5</v>
      </c>
      <c r="I97" t="s">
        <v>587</v>
      </c>
      <c r="J97" t="s">
        <v>588</v>
      </c>
      <c r="K97" s="5">
        <v>43647</v>
      </c>
      <c r="L97" s="1">
        <v>43647.5</v>
      </c>
      <c r="M97" t="s">
        <v>587</v>
      </c>
      <c r="N97" t="s">
        <v>588</v>
      </c>
      <c r="O97" s="5">
        <v>43647</v>
      </c>
      <c r="P97" s="1">
        <v>43644.5</v>
      </c>
      <c r="Q97" s="1">
        <v>43672.5</v>
      </c>
      <c r="R97">
        <v>52089</v>
      </c>
      <c r="S97">
        <v>0</v>
      </c>
      <c r="T97">
        <v>8125.88</v>
      </c>
      <c r="U97" t="s">
        <v>1</v>
      </c>
      <c r="V97">
        <v>15</v>
      </c>
      <c r="W97">
        <v>0</v>
      </c>
      <c r="X97">
        <v>0</v>
      </c>
      <c r="Y97">
        <v>282.26</v>
      </c>
      <c r="Z97">
        <v>5.4187699999999998E-3</v>
      </c>
      <c r="AA97">
        <v>1832.34</v>
      </c>
      <c r="AB97">
        <v>3.5177029999999998E-2</v>
      </c>
      <c r="AC97">
        <v>0</v>
      </c>
      <c r="AD97">
        <v>0</v>
      </c>
      <c r="AE97">
        <v>15.99</v>
      </c>
      <c r="AF97">
        <v>3.0706E-4</v>
      </c>
      <c r="AG97">
        <v>8</v>
      </c>
      <c r="AH97">
        <v>1.5353E-4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5987.3</v>
      </c>
      <c r="AT97">
        <v>0.11494361</v>
      </c>
      <c r="AU97" t="s">
        <v>548</v>
      </c>
      <c r="AV97">
        <v>69524300</v>
      </c>
      <c r="AW97" t="s">
        <v>91</v>
      </c>
      <c r="AX97">
        <v>242</v>
      </c>
      <c r="AY97" t="s">
        <v>178</v>
      </c>
      <c r="AZ97" t="s">
        <v>4</v>
      </c>
      <c r="BA97" t="s">
        <v>179</v>
      </c>
      <c r="BB97" t="s">
        <v>549</v>
      </c>
      <c r="BC97" t="s">
        <v>550</v>
      </c>
      <c r="BE97">
        <v>85407</v>
      </c>
    </row>
    <row r="98" spans="1:57" x14ac:dyDescent="0.45">
      <c r="A98">
        <v>1101384</v>
      </c>
      <c r="B98" t="s">
        <v>551</v>
      </c>
      <c r="C98" t="s">
        <v>86</v>
      </c>
      <c r="D98" t="s">
        <v>87</v>
      </c>
      <c r="E98" t="s">
        <v>0</v>
      </c>
      <c r="F98" t="s">
        <v>552</v>
      </c>
      <c r="G98" t="s">
        <v>89</v>
      </c>
      <c r="H98" s="1">
        <v>43647.5</v>
      </c>
      <c r="I98" t="s">
        <v>587</v>
      </c>
      <c r="J98" t="s">
        <v>588</v>
      </c>
      <c r="K98" s="5">
        <v>43647</v>
      </c>
      <c r="L98" s="1">
        <v>43647.5</v>
      </c>
      <c r="M98" t="s">
        <v>587</v>
      </c>
      <c r="N98" t="s">
        <v>588</v>
      </c>
      <c r="O98" s="5">
        <v>43647</v>
      </c>
      <c r="P98" s="1">
        <v>43644.5</v>
      </c>
      <c r="Q98" s="1">
        <v>43672.5</v>
      </c>
      <c r="R98">
        <v>73104</v>
      </c>
      <c r="S98">
        <v>0</v>
      </c>
      <c r="T98">
        <v>11404.22</v>
      </c>
      <c r="U98" t="s">
        <v>1</v>
      </c>
      <c r="V98">
        <v>13.9</v>
      </c>
      <c r="W98">
        <v>0</v>
      </c>
      <c r="X98">
        <v>0</v>
      </c>
      <c r="Y98">
        <v>396.13</v>
      </c>
      <c r="Z98">
        <v>5.4187699999999998E-3</v>
      </c>
      <c r="AA98">
        <v>2571.58</v>
      </c>
      <c r="AB98">
        <v>3.5177029999999998E-2</v>
      </c>
      <c r="AC98">
        <v>0</v>
      </c>
      <c r="AD98">
        <v>0</v>
      </c>
      <c r="AE98">
        <v>22.45</v>
      </c>
      <c r="AF98">
        <v>3.0706E-4</v>
      </c>
      <c r="AG98">
        <v>11.22</v>
      </c>
      <c r="AH98">
        <v>1.5353E-4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8402.84</v>
      </c>
      <c r="AT98">
        <v>0.11494361</v>
      </c>
      <c r="AU98" t="s">
        <v>553</v>
      </c>
      <c r="AV98">
        <v>69524300</v>
      </c>
      <c r="AW98" t="s">
        <v>91</v>
      </c>
      <c r="AX98">
        <v>102</v>
      </c>
      <c r="AY98" t="s">
        <v>92</v>
      </c>
      <c r="AZ98" t="s">
        <v>2</v>
      </c>
      <c r="BA98" t="s">
        <v>93</v>
      </c>
      <c r="BB98" t="s">
        <v>554</v>
      </c>
      <c r="BC98" t="s">
        <v>555</v>
      </c>
      <c r="BD98" t="s">
        <v>3</v>
      </c>
      <c r="BE98">
        <v>117661</v>
      </c>
    </row>
    <row r="99" spans="1:57" x14ac:dyDescent="0.45">
      <c r="A99">
        <v>1101385</v>
      </c>
      <c r="B99" t="s">
        <v>556</v>
      </c>
      <c r="C99" t="s">
        <v>86</v>
      </c>
      <c r="D99" t="s">
        <v>87</v>
      </c>
      <c r="E99" t="s">
        <v>0</v>
      </c>
      <c r="F99" t="s">
        <v>557</v>
      </c>
      <c r="G99" t="s">
        <v>89</v>
      </c>
      <c r="H99" s="1">
        <v>43647.5</v>
      </c>
      <c r="I99" t="s">
        <v>587</v>
      </c>
      <c r="J99" t="s">
        <v>588</v>
      </c>
      <c r="K99" s="5">
        <v>43647</v>
      </c>
      <c r="L99" s="1">
        <v>43647.5</v>
      </c>
      <c r="M99" t="s">
        <v>587</v>
      </c>
      <c r="N99" t="s">
        <v>588</v>
      </c>
      <c r="O99" s="5">
        <v>43647</v>
      </c>
      <c r="P99" s="1">
        <v>43644.5</v>
      </c>
      <c r="Q99" s="1">
        <v>43672.5</v>
      </c>
      <c r="R99">
        <v>7944</v>
      </c>
      <c r="S99">
        <v>0</v>
      </c>
      <c r="T99">
        <v>1239.26</v>
      </c>
      <c r="U99" t="s">
        <v>1</v>
      </c>
      <c r="V99">
        <v>13.3</v>
      </c>
      <c r="W99">
        <v>0</v>
      </c>
      <c r="X99">
        <v>0</v>
      </c>
      <c r="Y99">
        <v>43.05</v>
      </c>
      <c r="Z99">
        <v>5.4187699999999998E-3</v>
      </c>
      <c r="AA99">
        <v>279.45</v>
      </c>
      <c r="AB99">
        <v>3.5177029999999998E-2</v>
      </c>
      <c r="AC99">
        <v>0</v>
      </c>
      <c r="AD99">
        <v>0</v>
      </c>
      <c r="AE99">
        <v>2.44</v>
      </c>
      <c r="AF99">
        <v>3.0706E-4</v>
      </c>
      <c r="AG99">
        <v>1.22</v>
      </c>
      <c r="AH99">
        <v>1.5353E-4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913.11</v>
      </c>
      <c r="AT99">
        <v>0.11494361</v>
      </c>
      <c r="AV99">
        <v>69524300</v>
      </c>
      <c r="AW99" t="s">
        <v>91</v>
      </c>
      <c r="AX99">
        <v>102</v>
      </c>
      <c r="AY99" t="s">
        <v>359</v>
      </c>
      <c r="AZ99" t="s">
        <v>115</v>
      </c>
      <c r="BA99" t="s">
        <v>360</v>
      </c>
      <c r="BB99" t="s">
        <v>558</v>
      </c>
      <c r="BC99" t="s">
        <v>559</v>
      </c>
      <c r="BD99" t="s">
        <v>3</v>
      </c>
      <c r="BE99">
        <v>80693</v>
      </c>
    </row>
    <row r="100" spans="1:57" x14ac:dyDescent="0.45">
      <c r="A100">
        <v>1101386</v>
      </c>
      <c r="B100" t="s">
        <v>560</v>
      </c>
      <c r="C100" t="s">
        <v>86</v>
      </c>
      <c r="D100" t="s">
        <v>87</v>
      </c>
      <c r="E100" t="s">
        <v>0</v>
      </c>
      <c r="F100" t="s">
        <v>557</v>
      </c>
      <c r="G100" t="s">
        <v>89</v>
      </c>
      <c r="H100" s="1">
        <v>43647.5</v>
      </c>
      <c r="I100" t="s">
        <v>587</v>
      </c>
      <c r="J100" t="s">
        <v>588</v>
      </c>
      <c r="K100" s="5">
        <v>43647</v>
      </c>
      <c r="L100" s="1">
        <v>43647.5</v>
      </c>
      <c r="M100" t="s">
        <v>587</v>
      </c>
      <c r="N100" t="s">
        <v>588</v>
      </c>
      <c r="O100" s="5">
        <v>43647</v>
      </c>
      <c r="P100" s="1">
        <v>43644.5</v>
      </c>
      <c r="Q100" s="1">
        <v>43672.5</v>
      </c>
      <c r="R100">
        <v>46384</v>
      </c>
      <c r="S100">
        <v>0</v>
      </c>
      <c r="T100">
        <v>7235.9</v>
      </c>
      <c r="U100" t="s">
        <v>1</v>
      </c>
      <c r="V100">
        <v>15.2</v>
      </c>
      <c r="W100">
        <v>0</v>
      </c>
      <c r="X100">
        <v>0</v>
      </c>
      <c r="Y100">
        <v>251.34</v>
      </c>
      <c r="Z100">
        <v>5.4187699999999998E-3</v>
      </c>
      <c r="AA100">
        <v>1631.65</v>
      </c>
      <c r="AB100">
        <v>3.5177029999999998E-2</v>
      </c>
      <c r="AC100">
        <v>0</v>
      </c>
      <c r="AD100">
        <v>0</v>
      </c>
      <c r="AE100">
        <v>14.24</v>
      </c>
      <c r="AF100">
        <v>3.0706E-4</v>
      </c>
      <c r="AG100">
        <v>7.12</v>
      </c>
      <c r="AH100">
        <v>1.5353E-4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5331.54</v>
      </c>
      <c r="AT100">
        <v>0.11494361</v>
      </c>
      <c r="AV100">
        <v>69524300</v>
      </c>
      <c r="AW100" t="s">
        <v>91</v>
      </c>
      <c r="AX100">
        <v>102</v>
      </c>
      <c r="AY100" t="s">
        <v>359</v>
      </c>
      <c r="AZ100" t="s">
        <v>115</v>
      </c>
      <c r="BA100" t="s">
        <v>360</v>
      </c>
      <c r="BB100" t="s">
        <v>558</v>
      </c>
      <c r="BC100" t="s">
        <v>559</v>
      </c>
      <c r="BD100" t="s">
        <v>3</v>
      </c>
      <c r="BE100">
        <v>80693</v>
      </c>
    </row>
    <row r="101" spans="1:57" x14ac:dyDescent="0.45">
      <c r="A101">
        <v>1101387</v>
      </c>
      <c r="B101" t="s">
        <v>561</v>
      </c>
      <c r="C101" t="s">
        <v>86</v>
      </c>
      <c r="D101" t="s">
        <v>87</v>
      </c>
      <c r="E101" t="s">
        <v>0</v>
      </c>
      <c r="F101" t="s">
        <v>557</v>
      </c>
      <c r="G101" t="s">
        <v>89</v>
      </c>
      <c r="H101" s="1">
        <v>43647.5</v>
      </c>
      <c r="I101" t="s">
        <v>587</v>
      </c>
      <c r="J101" t="s">
        <v>588</v>
      </c>
      <c r="K101" s="5">
        <v>43647</v>
      </c>
      <c r="L101" s="1">
        <v>43647.5</v>
      </c>
      <c r="M101" t="s">
        <v>587</v>
      </c>
      <c r="N101" t="s">
        <v>588</v>
      </c>
      <c r="O101" s="5">
        <v>43647</v>
      </c>
      <c r="P101" s="1">
        <v>43644.5</v>
      </c>
      <c r="Q101" s="1">
        <v>43672.5</v>
      </c>
      <c r="R101">
        <v>8344.9133299999994</v>
      </c>
      <c r="S101">
        <v>0</v>
      </c>
      <c r="T101">
        <v>1301.81</v>
      </c>
      <c r="U101" t="s">
        <v>1</v>
      </c>
      <c r="V101">
        <v>14.9</v>
      </c>
      <c r="W101">
        <v>0</v>
      </c>
      <c r="X101">
        <v>0</v>
      </c>
      <c r="Y101">
        <v>45.22</v>
      </c>
      <c r="Z101">
        <v>5.4187699999999998E-3</v>
      </c>
      <c r="AA101">
        <v>293.55</v>
      </c>
      <c r="AB101">
        <v>3.5177029999999998E-2</v>
      </c>
      <c r="AC101">
        <v>0</v>
      </c>
      <c r="AD101">
        <v>0</v>
      </c>
      <c r="AE101">
        <v>2.56</v>
      </c>
      <c r="AF101">
        <v>3.0706E-4</v>
      </c>
      <c r="AG101">
        <v>1.28</v>
      </c>
      <c r="AH101">
        <v>1.5353E-4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959.19</v>
      </c>
      <c r="AT101">
        <v>0.11494361</v>
      </c>
      <c r="AV101">
        <v>69524300</v>
      </c>
      <c r="AW101" t="s">
        <v>91</v>
      </c>
      <c r="AX101">
        <v>102</v>
      </c>
      <c r="AY101" t="s">
        <v>359</v>
      </c>
      <c r="AZ101" t="s">
        <v>115</v>
      </c>
      <c r="BA101" t="s">
        <v>360</v>
      </c>
      <c r="BB101" t="s">
        <v>558</v>
      </c>
      <c r="BC101" t="s">
        <v>559</v>
      </c>
      <c r="BD101" t="s">
        <v>3</v>
      </c>
      <c r="BE101">
        <v>80693</v>
      </c>
    </row>
    <row r="102" spans="1:57" x14ac:dyDescent="0.45">
      <c r="A102">
        <v>1101388</v>
      </c>
      <c r="B102" t="s">
        <v>562</v>
      </c>
      <c r="C102" t="s">
        <v>86</v>
      </c>
      <c r="D102" t="s">
        <v>87</v>
      </c>
      <c r="E102" t="s">
        <v>0</v>
      </c>
      <c r="F102" t="s">
        <v>563</v>
      </c>
      <c r="G102" t="s">
        <v>89</v>
      </c>
      <c r="H102" s="1">
        <v>43647.5</v>
      </c>
      <c r="I102" t="s">
        <v>587</v>
      </c>
      <c r="J102" t="s">
        <v>588</v>
      </c>
      <c r="K102" s="5">
        <v>43647</v>
      </c>
      <c r="L102" s="1">
        <v>43647.5</v>
      </c>
      <c r="M102" t="s">
        <v>587</v>
      </c>
      <c r="N102" t="s">
        <v>588</v>
      </c>
      <c r="O102" s="5">
        <v>43647</v>
      </c>
      <c r="P102" s="1">
        <v>43644.5</v>
      </c>
      <c r="Q102" s="1">
        <v>43672.5</v>
      </c>
      <c r="R102">
        <v>43474</v>
      </c>
      <c r="S102">
        <v>0</v>
      </c>
      <c r="T102">
        <v>6781.94</v>
      </c>
      <c r="U102" t="s">
        <v>1</v>
      </c>
      <c r="V102">
        <v>12.9</v>
      </c>
      <c r="W102">
        <v>0</v>
      </c>
      <c r="X102">
        <v>0</v>
      </c>
      <c r="Y102">
        <v>235.58</v>
      </c>
      <c r="Z102">
        <v>5.4187699999999998E-3</v>
      </c>
      <c r="AA102">
        <v>1529.29</v>
      </c>
      <c r="AB102">
        <v>3.5177029999999998E-2</v>
      </c>
      <c r="AC102">
        <v>0</v>
      </c>
      <c r="AD102">
        <v>0</v>
      </c>
      <c r="AE102">
        <v>13.35</v>
      </c>
      <c r="AF102">
        <v>3.0706E-4</v>
      </c>
      <c r="AG102">
        <v>6.67</v>
      </c>
      <c r="AH102">
        <v>1.5353E-4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4997.0600000000004</v>
      </c>
      <c r="AT102">
        <v>0.11494361</v>
      </c>
      <c r="AU102" t="s">
        <v>564</v>
      </c>
      <c r="AV102">
        <v>69524300</v>
      </c>
      <c r="AW102" t="s">
        <v>91</v>
      </c>
      <c r="AX102">
        <v>102</v>
      </c>
      <c r="AY102" t="s">
        <v>92</v>
      </c>
      <c r="AZ102" t="s">
        <v>2</v>
      </c>
      <c r="BA102" t="s">
        <v>93</v>
      </c>
      <c r="BB102" t="s">
        <v>565</v>
      </c>
      <c r="BC102" t="s">
        <v>566</v>
      </c>
      <c r="BD102" t="s">
        <v>3</v>
      </c>
      <c r="BE102">
        <v>115622</v>
      </c>
    </row>
    <row r="103" spans="1:57" x14ac:dyDescent="0.45">
      <c r="A103">
        <v>1101389</v>
      </c>
      <c r="B103" t="s">
        <v>567</v>
      </c>
      <c r="C103" t="s">
        <v>86</v>
      </c>
      <c r="D103" t="s">
        <v>87</v>
      </c>
      <c r="E103" t="s">
        <v>0</v>
      </c>
      <c r="F103" t="s">
        <v>568</v>
      </c>
      <c r="G103" t="s">
        <v>89</v>
      </c>
      <c r="H103" s="1">
        <v>43647.5</v>
      </c>
      <c r="I103" t="s">
        <v>587</v>
      </c>
      <c r="J103" t="s">
        <v>588</v>
      </c>
      <c r="K103" s="5">
        <v>43647</v>
      </c>
      <c r="L103" s="1">
        <v>43647.5</v>
      </c>
      <c r="M103" t="s">
        <v>587</v>
      </c>
      <c r="N103" t="s">
        <v>588</v>
      </c>
      <c r="O103" s="5">
        <v>43647</v>
      </c>
      <c r="P103" s="1">
        <v>43644.5</v>
      </c>
      <c r="Q103" s="1">
        <v>43672.5</v>
      </c>
      <c r="R103">
        <v>18191</v>
      </c>
      <c r="S103">
        <v>0</v>
      </c>
      <c r="T103">
        <v>2837.8</v>
      </c>
      <c r="U103" t="s">
        <v>1</v>
      </c>
      <c r="V103">
        <v>13.8</v>
      </c>
      <c r="W103">
        <v>0</v>
      </c>
      <c r="X103">
        <v>0</v>
      </c>
      <c r="Y103">
        <v>98.57</v>
      </c>
      <c r="Z103">
        <v>5.4187699999999998E-3</v>
      </c>
      <c r="AA103">
        <v>639.91</v>
      </c>
      <c r="AB103">
        <v>3.5177029999999998E-2</v>
      </c>
      <c r="AC103">
        <v>0</v>
      </c>
      <c r="AD103">
        <v>0</v>
      </c>
      <c r="AE103">
        <v>5.59</v>
      </c>
      <c r="AF103">
        <v>3.0706E-4</v>
      </c>
      <c r="AG103">
        <v>2.79</v>
      </c>
      <c r="AH103">
        <v>1.5353E-4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2090.94</v>
      </c>
      <c r="AT103">
        <v>0.11494361</v>
      </c>
      <c r="AU103" t="s">
        <v>569</v>
      </c>
      <c r="AV103">
        <v>69524300</v>
      </c>
      <c r="AW103" t="s">
        <v>91</v>
      </c>
      <c r="AX103">
        <v>242</v>
      </c>
      <c r="AY103" t="s">
        <v>178</v>
      </c>
      <c r="AZ103" t="s">
        <v>4</v>
      </c>
      <c r="BA103" t="s">
        <v>179</v>
      </c>
      <c r="BB103" t="s">
        <v>570</v>
      </c>
      <c r="BC103" t="s">
        <v>571</v>
      </c>
      <c r="BD103" t="s">
        <v>3</v>
      </c>
      <c r="BE103">
        <v>0</v>
      </c>
    </row>
    <row r="104" spans="1:57" x14ac:dyDescent="0.45">
      <c r="A104">
        <v>1101390</v>
      </c>
      <c r="B104" t="s">
        <v>572</v>
      </c>
      <c r="C104" t="s">
        <v>86</v>
      </c>
      <c r="D104" t="s">
        <v>87</v>
      </c>
      <c r="E104" t="s">
        <v>0</v>
      </c>
      <c r="F104" t="s">
        <v>573</v>
      </c>
      <c r="G104" t="s">
        <v>89</v>
      </c>
      <c r="H104" s="1">
        <v>43647.5</v>
      </c>
      <c r="I104" t="s">
        <v>587</v>
      </c>
      <c r="J104" t="s">
        <v>588</v>
      </c>
      <c r="K104" s="5">
        <v>43647</v>
      </c>
      <c r="L104" s="1">
        <v>43647.5</v>
      </c>
      <c r="M104" t="s">
        <v>587</v>
      </c>
      <c r="N104" t="s">
        <v>588</v>
      </c>
      <c r="O104" s="5">
        <v>43647</v>
      </c>
      <c r="P104" s="1">
        <v>43644.5</v>
      </c>
      <c r="Q104" s="1">
        <v>43672.5</v>
      </c>
      <c r="R104">
        <v>50766</v>
      </c>
      <c r="S104">
        <v>0</v>
      </c>
      <c r="T104">
        <v>7919.5</v>
      </c>
      <c r="U104" t="s">
        <v>1</v>
      </c>
      <c r="V104">
        <v>18.7</v>
      </c>
      <c r="W104">
        <v>0</v>
      </c>
      <c r="X104">
        <v>0</v>
      </c>
      <c r="Y104">
        <v>275.08999999999997</v>
      </c>
      <c r="Z104">
        <v>5.4187699999999998E-3</v>
      </c>
      <c r="AA104">
        <v>1785.8</v>
      </c>
      <c r="AB104">
        <v>3.5177029999999998E-2</v>
      </c>
      <c r="AC104">
        <v>0</v>
      </c>
      <c r="AD104">
        <v>0</v>
      </c>
      <c r="AE104">
        <v>15.59</v>
      </c>
      <c r="AF104">
        <v>3.0706E-4</v>
      </c>
      <c r="AG104">
        <v>7.79</v>
      </c>
      <c r="AH104">
        <v>1.5353E-4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5835.23</v>
      </c>
      <c r="AT104">
        <v>0.11494361</v>
      </c>
      <c r="AV104">
        <v>69524300</v>
      </c>
      <c r="AW104" t="s">
        <v>91</v>
      </c>
      <c r="AX104">
        <v>102</v>
      </c>
      <c r="AY104" t="s">
        <v>92</v>
      </c>
      <c r="AZ104" t="s">
        <v>2</v>
      </c>
      <c r="BA104" t="s">
        <v>93</v>
      </c>
      <c r="BB104" t="s">
        <v>574</v>
      </c>
      <c r="BC104" t="s">
        <v>575</v>
      </c>
      <c r="BD104" t="s">
        <v>3</v>
      </c>
      <c r="BE104">
        <v>77778</v>
      </c>
    </row>
    <row r="105" spans="1:57" x14ac:dyDescent="0.45">
      <c r="A105">
        <v>1101391</v>
      </c>
      <c r="B105" t="s">
        <v>576</v>
      </c>
      <c r="C105" t="s">
        <v>86</v>
      </c>
      <c r="D105" t="s">
        <v>87</v>
      </c>
      <c r="E105" t="s">
        <v>0</v>
      </c>
      <c r="F105" t="s">
        <v>577</v>
      </c>
      <c r="G105" t="s">
        <v>89</v>
      </c>
      <c r="H105" s="1">
        <v>43647.5</v>
      </c>
      <c r="I105" t="s">
        <v>587</v>
      </c>
      <c r="J105" t="s">
        <v>588</v>
      </c>
      <c r="K105" s="5">
        <v>43647</v>
      </c>
      <c r="L105" s="1">
        <v>43647.5</v>
      </c>
      <c r="M105" t="s">
        <v>587</v>
      </c>
      <c r="N105" t="s">
        <v>588</v>
      </c>
      <c r="O105" s="5">
        <v>43647</v>
      </c>
      <c r="P105" s="1">
        <v>43644.5</v>
      </c>
      <c r="Q105" s="1">
        <v>43672.5</v>
      </c>
      <c r="R105">
        <v>370.88558</v>
      </c>
      <c r="S105">
        <v>0</v>
      </c>
      <c r="T105">
        <v>57.86</v>
      </c>
      <c r="U105" t="s">
        <v>1</v>
      </c>
      <c r="V105">
        <v>0</v>
      </c>
      <c r="W105">
        <v>0</v>
      </c>
      <c r="X105">
        <v>0</v>
      </c>
      <c r="Y105">
        <v>2.0099999999999998</v>
      </c>
      <c r="Z105">
        <v>5.4187699999999998E-3</v>
      </c>
      <c r="AA105">
        <v>13.05</v>
      </c>
      <c r="AB105">
        <v>3.5177029999999998E-2</v>
      </c>
      <c r="AC105">
        <v>0</v>
      </c>
      <c r="AD105">
        <v>0</v>
      </c>
      <c r="AE105">
        <v>0.11</v>
      </c>
      <c r="AF105">
        <v>3.0706E-4</v>
      </c>
      <c r="AG105">
        <v>0.06</v>
      </c>
      <c r="AH105">
        <v>1.5353E-4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42.63</v>
      </c>
      <c r="AT105">
        <v>0.11494361</v>
      </c>
      <c r="AV105">
        <v>69524300</v>
      </c>
      <c r="AW105" t="s">
        <v>91</v>
      </c>
      <c r="AX105">
        <v>102</v>
      </c>
      <c r="AY105" t="s">
        <v>92</v>
      </c>
      <c r="AZ105" t="s">
        <v>2</v>
      </c>
      <c r="BA105" t="s">
        <v>93</v>
      </c>
      <c r="BB105" t="s">
        <v>578</v>
      </c>
      <c r="BC105" t="s">
        <v>579</v>
      </c>
      <c r="BD105" t="s">
        <v>3</v>
      </c>
      <c r="BE105">
        <v>785</v>
      </c>
    </row>
    <row r="106" spans="1:57" x14ac:dyDescent="0.45">
      <c r="A106">
        <v>1101392</v>
      </c>
      <c r="B106" t="s">
        <v>580</v>
      </c>
      <c r="C106" t="s">
        <v>86</v>
      </c>
      <c r="D106" t="s">
        <v>87</v>
      </c>
      <c r="E106" t="s">
        <v>0</v>
      </c>
      <c r="F106" t="s">
        <v>581</v>
      </c>
      <c r="G106" t="s">
        <v>89</v>
      </c>
      <c r="H106" s="1">
        <v>43647.5</v>
      </c>
      <c r="I106" t="s">
        <v>587</v>
      </c>
      <c r="J106" t="s">
        <v>588</v>
      </c>
      <c r="K106" s="5">
        <v>43647</v>
      </c>
      <c r="L106" s="1">
        <v>43647.5</v>
      </c>
      <c r="M106" t="s">
        <v>587</v>
      </c>
      <c r="N106" t="s">
        <v>588</v>
      </c>
      <c r="O106" s="5">
        <v>43647</v>
      </c>
      <c r="P106" s="1">
        <v>43644.5</v>
      </c>
      <c r="Q106" s="1">
        <v>43672.5</v>
      </c>
      <c r="R106">
        <v>33952</v>
      </c>
      <c r="S106">
        <v>0</v>
      </c>
      <c r="T106">
        <v>5296.51</v>
      </c>
      <c r="U106" t="s">
        <v>1</v>
      </c>
      <c r="V106">
        <v>13.6</v>
      </c>
      <c r="W106">
        <v>0</v>
      </c>
      <c r="X106">
        <v>0</v>
      </c>
      <c r="Y106">
        <v>183.98</v>
      </c>
      <c r="Z106">
        <v>5.4187699999999998E-3</v>
      </c>
      <c r="AA106">
        <v>1194.33</v>
      </c>
      <c r="AB106">
        <v>3.5177029999999998E-2</v>
      </c>
      <c r="AC106">
        <v>0</v>
      </c>
      <c r="AD106">
        <v>0</v>
      </c>
      <c r="AE106">
        <v>10.43</v>
      </c>
      <c r="AF106">
        <v>3.0706E-4</v>
      </c>
      <c r="AG106">
        <v>5.21</v>
      </c>
      <c r="AH106">
        <v>1.5353E-4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3902.57</v>
      </c>
      <c r="AT106">
        <v>0.11494361</v>
      </c>
      <c r="AV106">
        <v>69524300</v>
      </c>
      <c r="AW106" t="s">
        <v>91</v>
      </c>
      <c r="AX106">
        <v>242</v>
      </c>
      <c r="AY106" t="s">
        <v>582</v>
      </c>
      <c r="AZ106" t="s">
        <v>4</v>
      </c>
      <c r="BA106" t="s">
        <v>583</v>
      </c>
      <c r="BB106" t="s">
        <v>584</v>
      </c>
      <c r="BC106" t="s">
        <v>585</v>
      </c>
      <c r="BD106" t="s">
        <v>4</v>
      </c>
      <c r="BE106">
        <v>107014</v>
      </c>
    </row>
  </sheetData>
  <pageMargins left="0.7" right="0.7" top="0.75" bottom="0.75" header="0.3" footer="0.3"/>
  <tableParts count="1">
    <tablePart r:id="rId1"/>
  </tableParts>
  <extLst>
    <ext xmlns:x15="http://schemas.microsoft.com/office/spreadsheetml/2010/11/main" uri="{F7C9EE02-42E1-4005-9D12-6889AFFD525C}">
      <x15:webExtensions xmlns:xm="http://schemas.microsoft.com/office/excel/2006/main">
        <x15:webExtension appRef="{CBF6AC85-AD47-4EA5-9708-CDA677B75784}">
          <xm:f>Table1[#All]</xm:f>
        </x15:webExtension>
      </x15:webExtens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Billing Statement Details</vt:lpstr>
      <vt:lpstr>Sheet1</vt:lpstr>
      <vt:lpstr>Table2</vt:lpstr>
      <vt:lpstr>Table3</vt:lpstr>
      <vt:lpstr>Table4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Jeffrey E. Siebler</cp:lastModifiedBy>
  <dcterms:created xsi:type="dcterms:W3CDTF">2015-06-29T19:12:39Z</dcterms:created>
  <dcterms:modified xsi:type="dcterms:W3CDTF">2020-09-24T13:59:46Z</dcterms:modified>
</cp:coreProperties>
</file>