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8_{17F4D986-1874-4443-A3AE-8EC1552501FF}" xr6:coauthVersionLast="45" xr6:coauthVersionMax="45" xr10:uidLastSave="{00000000-0000-0000-0000-000000000000}"/>
  <bookViews>
    <workbookView xWindow="13620" yWindow="510" windowWidth="15105" windowHeight="14610" xr2:uid="{00000000-000D-0000-FFFF-FFFF00000000}"/>
  </bookViews>
  <sheets>
    <sheet name="Billing Statement Details" sheetId="6" r:id="rId1"/>
    <sheet name="Sheet1" sheetId="1" state="hidden" r:id="rId2"/>
  </sheets>
  <definedNames>
    <definedName name="Table2">Sheet1!$A$2:$BG$123</definedName>
    <definedName name="Table3">Sheet1!$A$2:$BG$123</definedName>
    <definedName name="Table4">Sheet1!$A$2:$BG$123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<sst xmlns="http://schemas.openxmlformats.org/spreadsheetml/2006/main" count="2434" uniqueCount="661">
  <si>
    <t>UAF</t>
  </si>
  <si>
    <t>Actual</t>
  </si>
  <si>
    <t>E&amp;G</t>
  </si>
  <si>
    <t>E and G</t>
  </si>
  <si>
    <t>AUX</t>
  </si>
  <si>
    <t>BillItmID</t>
  </si>
  <si>
    <t>MeterName</t>
  </si>
  <si>
    <t>Category</t>
  </si>
  <si>
    <t>UtilityType</t>
  </si>
  <si>
    <t>UtilityVendor</t>
  </si>
  <si>
    <t>BldgName</t>
  </si>
  <si>
    <t>RateName</t>
  </si>
  <si>
    <t>AcctgMonth</t>
  </si>
  <si>
    <t>AcctgFY</t>
  </si>
  <si>
    <t>AcctgQtr</t>
  </si>
  <si>
    <t>AcctgMon</t>
  </si>
  <si>
    <t>UsageMonth</t>
  </si>
  <si>
    <t>UsageFY</t>
  </si>
  <si>
    <t>UsageQtr</t>
  </si>
  <si>
    <t>UsageMon</t>
  </si>
  <si>
    <t>From</t>
  </si>
  <si>
    <t>To</t>
  </si>
  <si>
    <t>TotalConsumption</t>
  </si>
  <si>
    <t>TotalCurrentBill</t>
  </si>
  <si>
    <t>ReadType</t>
  </si>
  <si>
    <t>AverageDeltaT</t>
  </si>
  <si>
    <t>CostVariance</t>
  </si>
  <si>
    <t>CostVarianceUnitCost</t>
  </si>
  <si>
    <t>CRDMReserve</t>
  </si>
  <si>
    <t>CRDMReserveUnitCost</t>
  </si>
  <si>
    <t>DebtService</t>
  </si>
  <si>
    <t>DebtServiceUnitCost</t>
  </si>
  <si>
    <t>DirectCapitalEquipment</t>
  </si>
  <si>
    <t>DirectCapitalUnitCost</t>
  </si>
  <si>
    <t>DirectVehicleDep</t>
  </si>
  <si>
    <t>DirectVehicleUnitCost</t>
  </si>
  <si>
    <t>EnergyEfficiencyRider</t>
  </si>
  <si>
    <t>EnergyEfficiencyUnitCost</t>
  </si>
  <si>
    <t>ESPCCreditUnitCost</t>
  </si>
  <si>
    <t>ESPCRateCredit</t>
  </si>
  <si>
    <t>LUFCharge</t>
  </si>
  <si>
    <t>LUFUnitCost</t>
  </si>
  <si>
    <t>LUFUsage</t>
  </si>
  <si>
    <t>MeteredUsage</t>
  </si>
  <si>
    <t>MPDSurcharge</t>
  </si>
  <si>
    <t>MPDSurchargeUnitCost</t>
  </si>
  <si>
    <t>UtilityBillingCharge</t>
  </si>
  <si>
    <t>UtilityBillingUnitCost</t>
  </si>
  <si>
    <t>AltDescription</t>
  </si>
  <si>
    <t>BASIS_Account</t>
  </si>
  <si>
    <t>BASIS_Category</t>
  </si>
  <si>
    <t>CompanyNumber</t>
  </si>
  <si>
    <t>CostAccountName</t>
  </si>
  <si>
    <t>CostCenterGroup</t>
  </si>
  <si>
    <t>CostCenterNumber</t>
  </si>
  <si>
    <t>BldgCode</t>
  </si>
  <si>
    <t>BldgFNumber</t>
  </si>
  <si>
    <t>BldgFundType</t>
  </si>
  <si>
    <t>GSF</t>
  </si>
  <si>
    <t>Grand Total</t>
  </si>
  <si>
    <t>(All)</t>
  </si>
  <si>
    <t>Values</t>
  </si>
  <si>
    <t>Usage</t>
  </si>
  <si>
    <t>TotalBill</t>
  </si>
  <si>
    <t>AUX Total</t>
  </si>
  <si>
    <t>E&amp;G Total</t>
  </si>
  <si>
    <t>CostVar</t>
  </si>
  <si>
    <t>CRDM</t>
  </si>
  <si>
    <t>TotalDemand</t>
  </si>
  <si>
    <t>DemandCharge</t>
  </si>
  <si>
    <t>DemandUnitCost</t>
  </si>
  <si>
    <t>Q1</t>
  </si>
  <si>
    <t>DeltaTFactor</t>
  </si>
  <si>
    <t>DeltaTAdj</t>
  </si>
  <si>
    <t>Administration Building</t>
  </si>
  <si>
    <t>ADMN</t>
  </si>
  <si>
    <t>F0003</t>
  </si>
  <si>
    <t>FY2020</t>
  </si>
  <si>
    <t>119 Main St GAS(AR)</t>
  </si>
  <si>
    <t>GAS</t>
  </si>
  <si>
    <t>Natural Gas</t>
  </si>
  <si>
    <t>Little Rock Executive Education Center</t>
  </si>
  <si>
    <t>GAS - Pass Through</t>
  </si>
  <si>
    <t>FY2019</t>
  </si>
  <si>
    <t>Q4</t>
  </si>
  <si>
    <t>NatrlGas</t>
  </si>
  <si>
    <t>GAS FOR E&amp;G BUILDINGS</t>
  </si>
  <si>
    <t>02156-72-0000</t>
  </si>
  <si>
    <t>ADMN-GAS01-F0003-AR</t>
  </si>
  <si>
    <t>GAS - AUX / E&amp;G</t>
  </si>
  <si>
    <t>ADSB-GAS01-F0004-AR</t>
  </si>
  <si>
    <t>Administrative Services</t>
  </si>
  <si>
    <t>ADSB</t>
  </si>
  <si>
    <t>F0004</t>
  </si>
  <si>
    <t>ALUM-GAS01-F0016-AR</t>
  </si>
  <si>
    <t>Alumni Center</t>
  </si>
  <si>
    <t>ALUM</t>
  </si>
  <si>
    <t>F0016</t>
  </si>
  <si>
    <t>ARAS-GAS01-F0019-AR</t>
  </si>
  <si>
    <t>Archeological Survey</t>
  </si>
  <si>
    <t>Util</t>
  </si>
  <si>
    <t>ARK ARCHEOLOGICAL SURVEY</t>
  </si>
  <si>
    <t>UTILITY</t>
  </si>
  <si>
    <t>89060-21-0000</t>
  </si>
  <si>
    <t>ARAS</t>
  </si>
  <si>
    <t>F0019</t>
  </si>
  <si>
    <t>ARKA-GAS01-F0241-AR</t>
  </si>
  <si>
    <t>410 Arkansas (Formerly Speech and Hearing Clinic)</t>
  </si>
  <si>
    <t>Speech Clinic</t>
  </si>
  <si>
    <t>ARKA</t>
  </si>
  <si>
    <t>F0241</t>
  </si>
  <si>
    <t>ARKU-GAS01-F0021-AR</t>
  </si>
  <si>
    <t>Arkansas Union</t>
  </si>
  <si>
    <t>NatlGas</t>
  </si>
  <si>
    <t>03016-51-0000</t>
  </si>
  <si>
    <t>ARKU</t>
  </si>
  <si>
    <t>F0021</t>
  </si>
  <si>
    <t>BBPC-GAS01-F0447-AR</t>
  </si>
  <si>
    <t>Basketball Performance Center</t>
  </si>
  <si>
    <t>BASKETBALL PERFORMANCE CENTER</t>
  </si>
  <si>
    <t>10215-00-0001</t>
  </si>
  <si>
    <t>BBPC</t>
  </si>
  <si>
    <t>F0447</t>
  </si>
  <si>
    <t>BBSA-GAS01-F0026-AR</t>
  </si>
  <si>
    <t>Baum Baseball Stadium</t>
  </si>
  <si>
    <t>BBSA</t>
  </si>
  <si>
    <t>F0026</t>
  </si>
  <si>
    <t>BGRN-GAS01-F0444-AR</t>
  </si>
  <si>
    <t>Biology Greenhouse</t>
  </si>
  <si>
    <t>BGRN</t>
  </si>
  <si>
    <t>F0444</t>
  </si>
  <si>
    <t>BIOR-GAS01-F0029-AR</t>
  </si>
  <si>
    <t>Biomass Research Center</t>
  </si>
  <si>
    <t>Bio-Mass Research Center</t>
  </si>
  <si>
    <t>BIOR</t>
  </si>
  <si>
    <t>F0029</t>
  </si>
  <si>
    <t>BKST-GAS01-F0412-AR</t>
  </si>
  <si>
    <t>University Bookstore</t>
  </si>
  <si>
    <t xml:space="preserve">Bookstore </t>
  </si>
  <si>
    <t>Garland Ave Bookstore</t>
  </si>
  <si>
    <t>10002-00-0000</t>
  </si>
  <si>
    <t>BKST</t>
  </si>
  <si>
    <t>F0412</t>
  </si>
  <si>
    <t>BKST-GAS02-F0412-AR</t>
  </si>
  <si>
    <t>Retail Space</t>
  </si>
  <si>
    <t>Garland Ave Retail</t>
  </si>
  <si>
    <t>10011-00-0000</t>
  </si>
  <si>
    <t>BLCA-GAS01-F0322-AR</t>
  </si>
  <si>
    <t>Bev Lewis Center (Women's Gymnastics Practice Facility)</t>
  </si>
  <si>
    <t>Bev Lewis Gymnastics Ctr.</t>
  </si>
  <si>
    <t>WOMEN'S ATHLETICS (GYMN)</t>
  </si>
  <si>
    <t>BLCA</t>
  </si>
  <si>
    <t>F0322</t>
  </si>
  <si>
    <t>BREW-GAS01-F0460-AR</t>
  </si>
  <si>
    <t>Brewer Family Entrepreneurship Hub</t>
  </si>
  <si>
    <t>BREW</t>
  </si>
  <si>
    <t>F0460</t>
  </si>
  <si>
    <t>BUCH-GAS01-F0037-AR</t>
  </si>
  <si>
    <t>Buchanan - Droke</t>
  </si>
  <si>
    <t>BUCH</t>
  </si>
  <si>
    <t>F0037</t>
  </si>
  <si>
    <t>BUSB-GAS01-F0263-AR</t>
  </si>
  <si>
    <t>Razorback Transit Maintenance Facility</t>
  </si>
  <si>
    <t>Transit Garage</t>
  </si>
  <si>
    <t>TRANSIT MAINTENANCE FACILITY</t>
  </si>
  <si>
    <t>18100-00-0000</t>
  </si>
  <si>
    <t>BUSB</t>
  </si>
  <si>
    <t>F0263</t>
  </si>
  <si>
    <t>BWAR-GAS01-F0038-AR</t>
  </si>
  <si>
    <t>Bud Walton Arena</t>
  </si>
  <si>
    <t>BWAR</t>
  </si>
  <si>
    <t>F0038</t>
  </si>
  <si>
    <t>CERM-GAS01-F0346-AR</t>
  </si>
  <si>
    <t>Ceramics Studio</t>
  </si>
  <si>
    <t>Ceramic Studio</t>
  </si>
  <si>
    <t>CERM</t>
  </si>
  <si>
    <t>F0346</t>
  </si>
  <si>
    <t>CHPN-GAS01-F0446-AR</t>
  </si>
  <si>
    <t>Champions Hall</t>
  </si>
  <si>
    <t>CHPN</t>
  </si>
  <si>
    <t>F0446</t>
  </si>
  <si>
    <t>CRED-GAS01-F0087-AR</t>
  </si>
  <si>
    <t>Credit Union</t>
  </si>
  <si>
    <t>CRED</t>
  </si>
  <si>
    <t>F0087</t>
  </si>
  <si>
    <t>CSRC-GAS01-F0417-AR</t>
  </si>
  <si>
    <t>Cato Springs Research Center</t>
  </si>
  <si>
    <t>CSRC</t>
  </si>
  <si>
    <t>F0417</t>
  </si>
  <si>
    <t>CUST-GAS01-F0344-AR</t>
  </si>
  <si>
    <t>Office for Sustainability</t>
  </si>
  <si>
    <t>Custodial House</t>
  </si>
  <si>
    <t>CUST</t>
  </si>
  <si>
    <t>F0344</t>
  </si>
  <si>
    <t>DILL-GAS01-F0260-AR</t>
  </si>
  <si>
    <t>Dill Indoor Tennis Center</t>
  </si>
  <si>
    <t>Dills Indoor Tennis Center</t>
  </si>
  <si>
    <t>DILL</t>
  </si>
  <si>
    <t>F0260</t>
  </si>
  <si>
    <t>DUNR-GAS01-F0361-AR</t>
  </si>
  <si>
    <t>Duncan Residence</t>
  </si>
  <si>
    <t>3 N Duncan</t>
  </si>
  <si>
    <t>42608-00-4000</t>
  </si>
  <si>
    <t>DUNR</t>
  </si>
  <si>
    <t>F0361</t>
  </si>
  <si>
    <t>EAWH-GAS01-F0097-AR</t>
  </si>
  <si>
    <t>Eastern Ave. Warehouse (Surplus Prop.)</t>
  </si>
  <si>
    <t>PhysPlan</t>
  </si>
  <si>
    <t>Surplus Prop Whse</t>
  </si>
  <si>
    <t>30010-00-0000</t>
  </si>
  <si>
    <t>EAWH</t>
  </si>
  <si>
    <t>F0097</t>
  </si>
  <si>
    <t>ECHP-GAS01-F0424-AR</t>
  </si>
  <si>
    <t>Epley Center for Health Professions</t>
  </si>
  <si>
    <t>ECHP</t>
  </si>
  <si>
    <t>F0424</t>
  </si>
  <si>
    <t>ENRC-GAS01-F0101-AR</t>
  </si>
  <si>
    <t>Engineering Research Center</t>
  </si>
  <si>
    <t>ENRC</t>
  </si>
  <si>
    <t>F0101</t>
  </si>
  <si>
    <t>FAMA-GAS01-F0191-AR</t>
  </si>
  <si>
    <t>Facilities Management</t>
  </si>
  <si>
    <t>Mitchell St.</t>
  </si>
  <si>
    <t>FAMA</t>
  </si>
  <si>
    <t>F0191</t>
  </si>
  <si>
    <t>FAYJ-GAS01-F0453-AR</t>
  </si>
  <si>
    <t>Fay Jones House</t>
  </si>
  <si>
    <t>FAYJ</t>
  </si>
  <si>
    <t>F0453</t>
  </si>
  <si>
    <t>FNDR-GAS01-F0433-AR</t>
  </si>
  <si>
    <t>Brough Commons (Food Service)</t>
  </si>
  <si>
    <t>Brough allocation off Founders meter</t>
  </si>
  <si>
    <t>Brough Dining</t>
  </si>
  <si>
    <t>11203-00-0000</t>
  </si>
  <si>
    <t>FSBC</t>
  </si>
  <si>
    <t>F0035</t>
  </si>
  <si>
    <t>FNDR-GAS02-F0433-AR</t>
  </si>
  <si>
    <t>Founders Hall</t>
  </si>
  <si>
    <t>FOUNDERS</t>
  </si>
  <si>
    <t>42124-00-4000</t>
  </si>
  <si>
    <t>FNDR</t>
  </si>
  <si>
    <t>F0433</t>
  </si>
  <si>
    <t>FSBC-GAS01-F0035-AR</t>
  </si>
  <si>
    <t>FUTR-GAS01-F0119-AR</t>
  </si>
  <si>
    <t>Futrall Hall</t>
  </si>
  <si>
    <t>FUTRALL</t>
  </si>
  <si>
    <t>42103-00-4000</t>
  </si>
  <si>
    <t>FUTR</t>
  </si>
  <si>
    <t>F0119</t>
  </si>
  <si>
    <t>FWCS-GAS01-F0454-AR</t>
  </si>
  <si>
    <t>Fowler Conservatory</t>
  </si>
  <si>
    <t>FWCS</t>
  </si>
  <si>
    <t>F0454</t>
  </si>
  <si>
    <t>FWLR-GAS01-F0379-AR</t>
  </si>
  <si>
    <t>Fowler House</t>
  </si>
  <si>
    <t>523 N. Razorback Road</t>
  </si>
  <si>
    <t>FWLR</t>
  </si>
  <si>
    <t>F0379</t>
  </si>
  <si>
    <t>GAW1-GAS01-F0384-AR</t>
  </si>
  <si>
    <t>Government Ave. Warehouse 1</t>
  </si>
  <si>
    <t>Government Ave Warehouse</t>
  </si>
  <si>
    <t>02307-71-0000</t>
  </si>
  <si>
    <t>GAW1</t>
  </si>
  <si>
    <t>F0384</t>
  </si>
  <si>
    <t>GAW2-GAS02-F0385-AR</t>
  </si>
  <si>
    <t>Government Ave. Warehouse 2</t>
  </si>
  <si>
    <t>GAW2</t>
  </si>
  <si>
    <t>F0385</t>
  </si>
  <si>
    <t>GIBS-GAS01-F0123-AR</t>
  </si>
  <si>
    <t>Gibson Hall</t>
  </si>
  <si>
    <t>Gibson Dorm</t>
  </si>
  <si>
    <t>GIBSON</t>
  </si>
  <si>
    <t>42104-00-4000</t>
  </si>
  <si>
    <t>GIBS</t>
  </si>
  <si>
    <t>F0123</t>
  </si>
  <si>
    <t>GIBX-GAS01-F0122-AR</t>
  </si>
  <si>
    <t>Gibson Annex (Multi-Media Resource Cntr.)</t>
  </si>
  <si>
    <t>GIBX</t>
  </si>
  <si>
    <t>F0122</t>
  </si>
  <si>
    <t>GLBL-GAS01-F0080-AR</t>
  </si>
  <si>
    <t>Global Campus</t>
  </si>
  <si>
    <t>Continuing Education Center</t>
  </si>
  <si>
    <t>CTED</t>
  </si>
  <si>
    <t>F0080</t>
  </si>
  <si>
    <t>GRAS-GAS01-F0442-AR</t>
  </si>
  <si>
    <t>Graham Avenue Duplex</t>
  </si>
  <si>
    <t>102 Graham Ave [221013342981]</t>
  </si>
  <si>
    <t>GRAS</t>
  </si>
  <si>
    <t>F0442</t>
  </si>
  <si>
    <t>GRAS-GAS02-F0442-AR</t>
  </si>
  <si>
    <t>104 Graham Ave [221013342992]</t>
  </si>
  <si>
    <t>GREG-GAS01-F0127-AR</t>
  </si>
  <si>
    <t>Gregson Hall</t>
  </si>
  <si>
    <t>GREGSON</t>
  </si>
  <si>
    <t>42106-00-4000</t>
  </si>
  <si>
    <t>GREG</t>
  </si>
  <si>
    <t>F0127</t>
  </si>
  <si>
    <t>GREG-GAS02-F0127-AR</t>
  </si>
  <si>
    <t>ENHANCED LEARNING CENTER</t>
  </si>
  <si>
    <t>03045-51-0000</t>
  </si>
  <si>
    <t>GRND-GAS01-F0128-AR</t>
  </si>
  <si>
    <t>Grounds Shop</t>
  </si>
  <si>
    <t>GRND</t>
  </si>
  <si>
    <t>F0128</t>
  </si>
  <si>
    <t>GRNE-GAS01-F0436-AR</t>
  </si>
  <si>
    <t>Graham Northeast</t>
  </si>
  <si>
    <t>18104-00-0000</t>
  </si>
  <si>
    <t>GRNE</t>
  </si>
  <si>
    <t>F0436</t>
  </si>
  <si>
    <t>GRNE-GAS02-F0436-AR</t>
  </si>
  <si>
    <t>18106-00-0000</t>
  </si>
  <si>
    <t>GRNW-GAS01-F0435-AR</t>
  </si>
  <si>
    <t>Graham Northwest</t>
  </si>
  <si>
    <t>GRNW-114 S Graham [221012687722]</t>
  </si>
  <si>
    <t>114 Graham Ave</t>
  </si>
  <si>
    <t>18111-00-0000</t>
  </si>
  <si>
    <t>GRNW</t>
  </si>
  <si>
    <t>F0435</t>
  </si>
  <si>
    <t>HAPG-GAS01-F0355-AR</t>
  </si>
  <si>
    <t>Harmon Ave. Parking Garage</t>
  </si>
  <si>
    <t>Maint</t>
  </si>
  <si>
    <t>HARMON AVE PARKING GARAGE</t>
  </si>
  <si>
    <t>18070-00-0000</t>
  </si>
  <si>
    <t>HAPG</t>
  </si>
  <si>
    <t>F0355</t>
  </si>
  <si>
    <t>HAPG-GAS02-F0355-AR</t>
  </si>
  <si>
    <t>146 N Harmon Ave North Generator</t>
  </si>
  <si>
    <t>18000-00-0000</t>
  </si>
  <si>
    <t>HDEC-GAS01-F0138-AR</t>
  </si>
  <si>
    <t>High Density Electronics Center (Hidec)</t>
  </si>
  <si>
    <t>HDEC</t>
  </si>
  <si>
    <t>F0138</t>
  </si>
  <si>
    <t>HEAT-GAS03-F0064-AR</t>
  </si>
  <si>
    <t>Central Utility Plant (Heating Plant)</t>
  </si>
  <si>
    <t>GAS - SEECO Distribution</t>
  </si>
  <si>
    <t>HEAT commodity cost</t>
  </si>
  <si>
    <t>STEAM SALES</t>
  </si>
  <si>
    <t>CUO</t>
  </si>
  <si>
    <t>02183-72-0000</t>
  </si>
  <si>
    <t>HEAT</t>
  </si>
  <si>
    <t>F0064</t>
  </si>
  <si>
    <t>HEAT-GAS04-F0064-AR</t>
  </si>
  <si>
    <t>GAS - Steam Sales</t>
  </si>
  <si>
    <t>Transport Imbalance Statement</t>
  </si>
  <si>
    <t>HEAT-GAS05-F0064-AR</t>
  </si>
  <si>
    <t>HEAT-GAS07-F0064-AR</t>
  </si>
  <si>
    <t>GAS - SRC</t>
  </si>
  <si>
    <t>Gas main pseudo delta</t>
  </si>
  <si>
    <t>HGR1-GAS01-X0005-AR</t>
  </si>
  <si>
    <t>U of A Hangar</t>
  </si>
  <si>
    <t>Air Serv</t>
  </si>
  <si>
    <t>HGR1</t>
  </si>
  <si>
    <t>X0005</t>
  </si>
  <si>
    <t>HGR1-GAS02-X0005-AR</t>
  </si>
  <si>
    <t>02014-62-0000</t>
  </si>
  <si>
    <t>HILL-GAS01-F0428-AR</t>
  </si>
  <si>
    <t>Hillside Auditorium</t>
  </si>
  <si>
    <t>HILL</t>
  </si>
  <si>
    <t>F0428</t>
  </si>
  <si>
    <t>HLTH-GAS01-F0342-AR</t>
  </si>
  <si>
    <t>Health Center</t>
  </si>
  <si>
    <t>HLTH</t>
  </si>
  <si>
    <t>F0342</t>
  </si>
  <si>
    <t>HMGH-GAS01-F0141-AR</t>
  </si>
  <si>
    <t>Home Management House</t>
  </si>
  <si>
    <t>Home Management</t>
  </si>
  <si>
    <t>HMGH</t>
  </si>
  <si>
    <t>F0141</t>
  </si>
  <si>
    <t>HOLC-GAS01-F0139-AR</t>
  </si>
  <si>
    <t>Holcombe Hall</t>
  </si>
  <si>
    <t>HOLCOMBE</t>
  </si>
  <si>
    <t>42107-00-4000</t>
  </si>
  <si>
    <t>HOLC</t>
  </si>
  <si>
    <t>F0139</t>
  </si>
  <si>
    <t>HOTZ-GAS01-F0144-AR</t>
  </si>
  <si>
    <t>Hotz Hall</t>
  </si>
  <si>
    <t>HOTZ</t>
  </si>
  <si>
    <t>42123-00-4000</t>
  </si>
  <si>
    <t>F0144</t>
  </si>
  <si>
    <t>HOUS-GAS01-F0434-AR</t>
  </si>
  <si>
    <t>Housing Office</t>
  </si>
  <si>
    <t>CENTRAL OFFICE</t>
  </si>
  <si>
    <t>42199-00-4000</t>
  </si>
  <si>
    <t>HOUS</t>
  </si>
  <si>
    <t>F0434</t>
  </si>
  <si>
    <t>HPER-GAS01-F0137-AR</t>
  </si>
  <si>
    <t>Health, Physical Ed. &amp; Recreation (HPER)</t>
  </si>
  <si>
    <t>Health, Physical Ed &amp; Recreation</t>
  </si>
  <si>
    <t>HPER</t>
  </si>
  <si>
    <t>F0137</t>
  </si>
  <si>
    <t>HUMP-GAS01-F0145-AR</t>
  </si>
  <si>
    <t>Humphreys Hall</t>
  </si>
  <si>
    <t>HUMPHREYS</t>
  </si>
  <si>
    <t>42108-00-4000</t>
  </si>
  <si>
    <t>HUMP</t>
  </si>
  <si>
    <t>F0145</t>
  </si>
  <si>
    <t>IDPA-GAS01-F0149-AR</t>
  </si>
  <si>
    <t>Willard and Pat Walker Pavilion</t>
  </si>
  <si>
    <t>Indoor Practice</t>
  </si>
  <si>
    <t>IDPA</t>
  </si>
  <si>
    <t>F0149</t>
  </si>
  <si>
    <t>INOV-GAS01-F0336-AR</t>
  </si>
  <si>
    <t>Innovation Center</t>
  </si>
  <si>
    <t>535 W Research Center Blvd</t>
  </si>
  <si>
    <t>03973-22-0000</t>
  </si>
  <si>
    <t>INOV</t>
  </si>
  <si>
    <t>F0336</t>
  </si>
  <si>
    <t>INOV-GAS02-F0336-AR</t>
  </si>
  <si>
    <t>ELEG</t>
  </si>
  <si>
    <t>INTR-GAS01-F0150-AR</t>
  </si>
  <si>
    <t>Indoor Track (Randall Tyson)</t>
  </si>
  <si>
    <t>Randal Tyson Track Center</t>
  </si>
  <si>
    <t>INTR</t>
  </si>
  <si>
    <t>F0150</t>
  </si>
  <si>
    <t>JBAR-GAS01-F0024-AR</t>
  </si>
  <si>
    <t>Barnhill Arena ( John Barnhill)</t>
  </si>
  <si>
    <t>Stadium Dr. - Fieldhouse</t>
  </si>
  <si>
    <t>WOMEN'S ATHLETICS (JBAR/WAAC)</t>
  </si>
  <si>
    <t>JBAR</t>
  </si>
  <si>
    <t>F0024</t>
  </si>
  <si>
    <t>JSAS-GAS01-F0449-AR</t>
  </si>
  <si>
    <t>Student Athlete Success Center</t>
  </si>
  <si>
    <t>STUDENT ATHLETE SUCCESS CENTER</t>
  </si>
  <si>
    <t>JSAS</t>
  </si>
  <si>
    <t>F0449</t>
  </si>
  <si>
    <t>KIMP-GAS01-F0166-AR</t>
  </si>
  <si>
    <t>Kimpel Hall</t>
  </si>
  <si>
    <t>KIMP</t>
  </si>
  <si>
    <t>F0166</t>
  </si>
  <si>
    <t>KUAF-GAS01-F0396-AR</t>
  </si>
  <si>
    <t>KUAF</t>
  </si>
  <si>
    <t>9 S School Ave</t>
  </si>
  <si>
    <t>F0396</t>
  </si>
  <si>
    <t>LCAF-GAS01-F0228-AR</t>
  </si>
  <si>
    <t>Lambda Chi Alpha</t>
  </si>
  <si>
    <t>LAMBDA CHI ALPHA</t>
  </si>
  <si>
    <t>42657-00-4000</t>
  </si>
  <si>
    <t>LCAF</t>
  </si>
  <si>
    <t>F0228</t>
  </si>
  <si>
    <t>LINX-GAS01-F0459-AR</t>
  </si>
  <si>
    <t>Library Annex</t>
  </si>
  <si>
    <t>LINX</t>
  </si>
  <si>
    <t>F0459</t>
  </si>
  <si>
    <t>MARK-GAS01-F0177-AR</t>
  </si>
  <si>
    <t>Markham House (Alpha Phi Alpha)</t>
  </si>
  <si>
    <t>ALPHA PHI ALPHA</t>
  </si>
  <si>
    <t>42681-00-4000</t>
  </si>
  <si>
    <t>MARK</t>
  </si>
  <si>
    <t>F0177</t>
  </si>
  <si>
    <t>MCHS-GAS01-F0178-AR</t>
  </si>
  <si>
    <t>McIlroy House (University Press)</t>
  </si>
  <si>
    <t>MCHS</t>
  </si>
  <si>
    <t>F0178</t>
  </si>
  <si>
    <t>MHER-GAS01-F0383-AR</t>
  </si>
  <si>
    <t>Maple Hill East Residence Hall</t>
  </si>
  <si>
    <t>Maple Hill Housing (East and West)</t>
  </si>
  <si>
    <t>MAPLE HILL EAST</t>
  </si>
  <si>
    <t>42109-00-4000</t>
  </si>
  <si>
    <t>MHER</t>
  </si>
  <si>
    <t>F0383</t>
  </si>
  <si>
    <t>MHSR-GAS01-F0397-AR</t>
  </si>
  <si>
    <t>Maple Hill South Residence</t>
  </si>
  <si>
    <t>Maple Hill II</t>
  </si>
  <si>
    <t>The Hill</t>
  </si>
  <si>
    <t>11208-00-0000</t>
  </si>
  <si>
    <t>MHSR</t>
  </si>
  <si>
    <t>F0397</t>
  </si>
  <si>
    <t>MLKA-GAS01-F0404-AR</t>
  </si>
  <si>
    <t>Building Services Annex</t>
  </si>
  <si>
    <t>MLKA</t>
  </si>
  <si>
    <t>F0404</t>
  </si>
  <si>
    <t>MLKB-GAS01-F0451-AR</t>
  </si>
  <si>
    <t>1542 W Martin Luther King Jr Blvd</t>
  </si>
  <si>
    <t>MLKB</t>
  </si>
  <si>
    <t>F0451</t>
  </si>
  <si>
    <t>MLKJ-GAS01-F0469-AR</t>
  </si>
  <si>
    <t>639 W Martin Luther King Blvd</t>
  </si>
  <si>
    <t>MLKJ</t>
  </si>
  <si>
    <t>F0469</t>
  </si>
  <si>
    <t>NANO-GAS01-F0407-AR</t>
  </si>
  <si>
    <t>Nanoscale Material Science and Engineering Building</t>
  </si>
  <si>
    <t>Nanotechnology</t>
  </si>
  <si>
    <t>NANO</t>
  </si>
  <si>
    <t>F0407</t>
  </si>
  <si>
    <t>NQPH-GAS02-F0431-AR</t>
  </si>
  <si>
    <t>North Quad Pump House</t>
  </si>
  <si>
    <t>NQPH</t>
  </si>
  <si>
    <t>F0431</t>
  </si>
  <si>
    <t>NWQA-GAS01-F0337-AR</t>
  </si>
  <si>
    <t>Northwest Quad A</t>
  </si>
  <si>
    <t>NORTHWEST QUAD</t>
  </si>
  <si>
    <t>42111-00-4000</t>
  </si>
  <si>
    <t>NWQA</t>
  </si>
  <si>
    <t>F0337</t>
  </si>
  <si>
    <t>NWQB-GAS01-F0338-AR</t>
  </si>
  <si>
    <t>Northwest Quad B</t>
  </si>
  <si>
    <t>NWQB</t>
  </si>
  <si>
    <t>F0338</t>
  </si>
  <si>
    <t>NWQB-GAS02-F0338-AR</t>
  </si>
  <si>
    <t>Quad Dining</t>
  </si>
  <si>
    <t>11206-00-0000</t>
  </si>
  <si>
    <t>NWQD-GAS01-F0340-AR</t>
  </si>
  <si>
    <t>Northwest Quad D</t>
  </si>
  <si>
    <t>NWQD</t>
  </si>
  <si>
    <t>F0340</t>
  </si>
  <si>
    <t>OTHS-GAS02-F0477-AR</t>
  </si>
  <si>
    <t>Occupational Therapy House</t>
  </si>
  <si>
    <t>OTHS</t>
  </si>
  <si>
    <t>F0477</t>
  </si>
  <si>
    <t>PDTF-GAS01-F0188-AR</t>
  </si>
  <si>
    <t>Phi Delta Theta</t>
  </si>
  <si>
    <t>208 N. Stadium Dr.</t>
  </si>
  <si>
    <t>42654-00-4000</t>
  </si>
  <si>
    <t>PDTF</t>
  </si>
  <si>
    <t>F0188</t>
  </si>
  <si>
    <t>PGDF-GAS01-F0120-AR</t>
  </si>
  <si>
    <t>Phi Gamma Delta (Garland House/Fiji)</t>
  </si>
  <si>
    <t>Phi Gamma Delta</t>
  </si>
  <si>
    <t>42655-00-4000</t>
  </si>
  <si>
    <t>PGDF</t>
  </si>
  <si>
    <t>F0120</t>
  </si>
  <si>
    <t>PHYS-GAS01-F0192-AR</t>
  </si>
  <si>
    <t>Physics Building</t>
  </si>
  <si>
    <t>PHYS</t>
  </si>
  <si>
    <t>F0192</t>
  </si>
  <si>
    <t>PIKE-GAS01-F0194-AR</t>
  </si>
  <si>
    <t>Pike House (Pi Kappa Alpha)</t>
  </si>
  <si>
    <t>Pi Kappa Alpha</t>
  </si>
  <si>
    <t>42656-00-4000</t>
  </si>
  <si>
    <t>PIKE</t>
  </si>
  <si>
    <t>F0194</t>
  </si>
  <si>
    <t>POMA-GAS01-F0197-AR</t>
  </si>
  <si>
    <t>Pomfret Dining Hall</t>
  </si>
  <si>
    <t>POMB (high rise)</t>
  </si>
  <si>
    <t>POMFRET DINING</t>
  </si>
  <si>
    <t>11205-00-0000</t>
  </si>
  <si>
    <t>FSPF</t>
  </si>
  <si>
    <t>F0201</t>
  </si>
  <si>
    <t>POMC-GAS01-F0199-AR</t>
  </si>
  <si>
    <t>Pomfret C</t>
  </si>
  <si>
    <t>POMFRET C&amp;D</t>
  </si>
  <si>
    <t>42113-00-4000</t>
  </si>
  <si>
    <t>POMC</t>
  </si>
  <si>
    <t>F0199</t>
  </si>
  <si>
    <t>PPRC-GAS01-F0190-AR</t>
  </si>
  <si>
    <t xml:space="preserve">PHPL Recycling (PPRC) (Whse #1) </t>
  </si>
  <si>
    <t>400 Eastern Ave (Pottery)</t>
  </si>
  <si>
    <t>PPRC</t>
  </si>
  <si>
    <t>F0190</t>
  </si>
  <si>
    <t>PRES-GAS01-F0210-AR</t>
  </si>
  <si>
    <t>Printing Services / UA Press Warehouse</t>
  </si>
  <si>
    <t>PRES</t>
  </si>
  <si>
    <t>F0210</t>
  </si>
  <si>
    <t>PRES-GAS02-F0210-AR</t>
  </si>
  <si>
    <t>REID-GAS01-F0214-AR</t>
  </si>
  <si>
    <t>Reid Hall</t>
  </si>
  <si>
    <t>REID</t>
  </si>
  <si>
    <t>42114-00-4000</t>
  </si>
  <si>
    <t>F0214</t>
  </si>
  <si>
    <t>ROSE-GAS01-F0013-AR</t>
  </si>
  <si>
    <t>Alternative Pest Control (Rosen Center)</t>
  </si>
  <si>
    <t>ROSE</t>
  </si>
  <si>
    <t>F0013</t>
  </si>
  <si>
    <t>RSPM-GAS01-X0010-AR</t>
  </si>
  <si>
    <t>Razorback Shop Promenade</t>
  </si>
  <si>
    <t>Utility</t>
  </si>
  <si>
    <t>Promenade Mall</t>
  </si>
  <si>
    <t>10010-00-4000</t>
  </si>
  <si>
    <t>RSPM</t>
  </si>
  <si>
    <t>RSWE-GAS01-F0243-AR</t>
  </si>
  <si>
    <t>Stadium - West Grand Stand &amp; Skyboxes</t>
  </si>
  <si>
    <t>Razorback Stadium</t>
  </si>
  <si>
    <t>RSWE</t>
  </si>
  <si>
    <t>F0243</t>
  </si>
  <si>
    <t>SAEF-GAS01-F0226-AR</t>
  </si>
  <si>
    <t>Sigma Alpha Epsilon</t>
  </si>
  <si>
    <t>SIGMA ALPHA EPSILON</t>
  </si>
  <si>
    <t>42652-00-4000</t>
  </si>
  <si>
    <t>SAEF</t>
  </si>
  <si>
    <t>F0226</t>
  </si>
  <si>
    <t>SCUL-GAS01-F0456-AR</t>
  </si>
  <si>
    <t>Sculpture Studio</t>
  </si>
  <si>
    <t>SCUL</t>
  </si>
  <si>
    <t>F0456</t>
  </si>
  <si>
    <t>SSPA-GAS01-F0231-AR</t>
  </si>
  <si>
    <t>Soccer Stadium and Pressbox</t>
  </si>
  <si>
    <t>Womens Soccer</t>
  </si>
  <si>
    <t>WOMEN'S ATHLETICS (SOCCER)</t>
  </si>
  <si>
    <t>SSPA</t>
  </si>
  <si>
    <t>F0231</t>
  </si>
  <si>
    <t>STON-GAS01-F0352-AR</t>
  </si>
  <si>
    <t>Edward Durell Stone House - north</t>
  </si>
  <si>
    <t>STON</t>
  </si>
  <si>
    <t>F0352</t>
  </si>
  <si>
    <t>STOS-GAS01-F0189-AR</t>
  </si>
  <si>
    <t>Edward Durell Stone House - south</t>
  </si>
  <si>
    <t>Phoenix House</t>
  </si>
  <si>
    <t>STOS</t>
  </si>
  <si>
    <t>F0189</t>
  </si>
  <si>
    <t>SUZM-GAS01-F0345-AR</t>
  </si>
  <si>
    <t>Suzuki (New)</t>
  </si>
  <si>
    <t>Suzuki String School</t>
  </si>
  <si>
    <t>SUZM</t>
  </si>
  <si>
    <t>F0345</t>
  </si>
  <si>
    <t>SUZM-GAS02-F0345-AR</t>
  </si>
  <si>
    <t>UNHS-GAS02-F0267-AR</t>
  </si>
  <si>
    <t>University House (Delta Gamma)</t>
  </si>
  <si>
    <t>UNHS</t>
  </si>
  <si>
    <t>F0267</t>
  </si>
  <si>
    <t>UPTE-GAS01-F0426-AR</t>
  </si>
  <si>
    <t>Uptown Campus Building East</t>
  </si>
  <si>
    <t>UPTOWN CAMPUS EAST</t>
  </si>
  <si>
    <t>UPTE</t>
  </si>
  <si>
    <t>F0426</t>
  </si>
  <si>
    <t>UPTW-GAS01-F0425-AR</t>
  </si>
  <si>
    <t>Uptown Campus Building West</t>
  </si>
  <si>
    <t>UPTOWN CAMPUS WEST</t>
  </si>
  <si>
    <t>UPTW</t>
  </si>
  <si>
    <t>F0425</t>
  </si>
  <si>
    <t>UPTW-GAS02-F0425-AR</t>
  </si>
  <si>
    <t>UPTOWN CAMPUS WEST A/C</t>
  </si>
  <si>
    <t>URST-GAS01-F0351-AR</t>
  </si>
  <si>
    <t>University Relations Studio</t>
  </si>
  <si>
    <t>URST</t>
  </si>
  <si>
    <t>F0351</t>
  </si>
  <si>
    <t>UTCH-GAS01-F0452-AR</t>
  </si>
  <si>
    <t>UATeach House</t>
  </si>
  <si>
    <t>UTCH</t>
  </si>
  <si>
    <t>F0452</t>
  </si>
  <si>
    <t>WAAX-GAS01-F0279-AR</t>
  </si>
  <si>
    <t>West Avenue Annex</t>
  </si>
  <si>
    <t>WAAX</t>
  </si>
  <si>
    <t>F0279</t>
  </si>
  <si>
    <t>WAHR-GAS01-F0039-AR</t>
  </si>
  <si>
    <t>Bud Walton Hall</t>
  </si>
  <si>
    <t>WALTON</t>
  </si>
  <si>
    <t>42115-00-4000</t>
  </si>
  <si>
    <t>WAHR</t>
  </si>
  <si>
    <t>F0039</t>
  </si>
  <si>
    <t>WATR-GAS02-F0171-AR</t>
  </si>
  <si>
    <t>Leflar Law Center (Waterman Hall)</t>
  </si>
  <si>
    <t>Waterman Hall</t>
  </si>
  <si>
    <t>17019-72-0000</t>
  </si>
  <si>
    <t>WATR</t>
  </si>
  <si>
    <t>F0171</t>
  </si>
  <si>
    <t>WCOB-GAS01-F0041-AR</t>
  </si>
  <si>
    <t>Business Administration (Walton College of Business)</t>
  </si>
  <si>
    <t>WCOB</t>
  </si>
  <si>
    <t>F0041</t>
  </si>
  <si>
    <t>WHRL-GAS01-F0271-AR</t>
  </si>
  <si>
    <t>Warehouse B (Residence Life)</t>
  </si>
  <si>
    <t>Warehouse Operations</t>
  </si>
  <si>
    <t>41421-00-0000</t>
  </si>
  <si>
    <t>WHRL</t>
  </si>
  <si>
    <t>F0271</t>
  </si>
  <si>
    <t>XXXX-GAS01-FXXXX-AR</t>
  </si>
  <si>
    <t>Stadium Drive Residence Hall Job Trailer</t>
  </si>
  <si>
    <t>UTILITY Total</t>
  </si>
  <si>
    <t>CUO Total</t>
  </si>
  <si>
    <t>Attachment 1 - Samples -  Monthly Utility Distribution Report</t>
  </si>
  <si>
    <t>RFP No. R737086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</si>
</sst>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[$-409]mmm\-yyyy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/>
    <xf numFmtId="0" fontId="0" fillId="0" borderId="0" xfId="0" pivotButton="1"/>
    <xf numFmtId="164" fontId="0" fillId="0" borderId="0" xfId="0" applyNumberFormat="1"/>
    <xf numFmtId="44" fontId="0" fillId="0" borderId="0" xfId="0" applyNumberFormat="1"/>
    <xf numFmtId="17" fontId="0" fillId="0" borderId="0" xfId="0" applyNumberFormat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rey E. Siebler" refreshedDate="43700.590676388892" missingItemsLimit="0" createdVersion="5" refreshedVersion="6" minRefreshableVersion="3" recordCount="122" xr:uid="{00000000-000A-0000-FFFF-FFFF50000000}">
  <cacheSource type="worksheet">
    <worksheetSource name="Table1"/>
  </cacheSource>
  <cacheFields count="59">
    <cacheField name="BillItmID" numFmtId="0">
      <sharedItems containsSemiMixedTypes="0" containsString="0" containsNumber="1" containsInteger="1" minValue="1103232" maxValue="1103353"/>
    </cacheField>
    <cacheField name="MeterName" numFmtId="0">
      <sharedItems count="122">
        <s v="119 Main St GAS(AR)"/>
        <s v="ADMN-GAS01-F0003-AR"/>
        <s v="ADSB-GAS01-F0004-AR"/>
        <s v="ALUM-GAS01-F0016-AR"/>
        <s v="ARAS-GAS01-F0019-AR"/>
        <s v="ARKA-GAS01-F0241-AR"/>
        <s v="ARKU-GAS01-F0021-AR"/>
        <s v="BBPC-GAS01-F0447-AR"/>
        <s v="BBSA-GAS01-F0026-AR"/>
        <s v="BGRN-GAS01-F0444-AR"/>
        <s v="BIOR-GAS01-F0029-AR"/>
        <s v="BKST-GAS01-F0412-AR"/>
        <s v="BKST-GAS02-F0412-AR"/>
        <s v="BLCA-GAS01-F0322-AR"/>
        <s v="BREW-GAS01-F0460-AR"/>
        <s v="BUCH-GAS01-F0037-AR"/>
        <s v="BUSB-GAS01-F0263-AR"/>
        <s v="BWAR-GAS01-F0038-AR"/>
        <s v="CERM-GAS01-F0346-AR"/>
        <s v="CHPN-GAS01-F0446-AR"/>
        <s v="CRED-GAS01-F0087-AR"/>
        <s v="CSRC-GAS01-F0417-AR"/>
        <s v="CUST-GAS01-F0344-AR"/>
        <s v="DILL-GAS01-F0260-AR"/>
        <s v="DUNR-GAS01-F0361-AR"/>
        <s v="EAWH-GAS01-F0097-AR"/>
        <s v="ECHP-GAS01-F0424-AR"/>
        <s v="ENRC-GAS01-F0101-AR"/>
        <s v="FAMA-GAS01-F0191-AR"/>
        <s v="FAYJ-GAS01-F0453-AR"/>
        <s v="FNDR-GAS01-F0433-AR"/>
        <s v="FNDR-GAS02-F0433-AR"/>
        <s v="FSBC-GAS01-F0035-AR"/>
        <s v="FUTR-GAS01-F0119-AR"/>
        <s v="FWCS-GAS01-F0454-AR"/>
        <s v="FWLR-GAS01-F0379-AR"/>
        <s v="GAW1-GAS01-F0384-AR"/>
        <s v="GAW2-GAS02-F0385-AR"/>
        <s v="GIBS-GAS01-F0123-AR"/>
        <s v="GIBX-GAS01-F0122-AR"/>
        <s v="GLBL-GAS01-F0080-AR"/>
        <s v="GRAS-GAS01-F0442-AR"/>
        <s v="GRAS-GAS02-F0442-AR"/>
        <s v="GREG-GAS01-F0127-AR"/>
        <s v="GREG-GAS02-F0127-AR"/>
        <s v="GRND-GAS01-F0128-AR"/>
        <s v="GRNE-GAS01-F0436-AR"/>
        <s v="GRNE-GAS02-F0436-AR"/>
        <s v="GRNW-GAS01-F0435-AR"/>
        <s v="HAPG-GAS01-F0355-AR"/>
        <s v="HAPG-GAS02-F0355-AR"/>
        <s v="HDEC-GAS01-F0138-AR"/>
        <s v="HEAT-GAS03-F0064-AR"/>
        <s v="HEAT-GAS04-F0064-AR"/>
        <s v="HEAT-GAS05-F0064-AR"/>
        <s v="HEAT-GAS07-F0064-AR"/>
        <s v="HGR1-GAS01-X0005-AR"/>
        <s v="HGR1-GAS02-X0005-AR"/>
        <s v="HILL-GAS01-F0428-AR"/>
        <s v="HLTH-GAS01-F0342-AR"/>
        <s v="HMGH-GAS01-F0141-AR"/>
        <s v="HOLC-GAS01-F0139-AR"/>
        <s v="HOTZ-GAS01-F0144-AR"/>
        <s v="HOUS-GAS01-F0434-AR"/>
        <s v="HPER-GAS01-F0137-AR"/>
        <s v="HUMP-GAS01-F0145-AR"/>
        <s v="IDPA-GAS01-F0149-AR"/>
        <s v="INOV-GAS01-F0336-AR"/>
        <s v="INOV-GAS02-F0336-AR"/>
        <s v="INTR-GAS01-F0150-AR"/>
        <s v="JBAR-GAS01-F0024-AR"/>
        <s v="JSAS-GAS01-F0449-AR"/>
        <s v="KIMP-GAS01-F0166-AR"/>
        <s v="KUAF-GAS01-F0396-AR"/>
        <s v="LCAF-GAS01-F0228-AR"/>
        <s v="LINX-GAS01-F0459-AR"/>
        <s v="MARK-GAS01-F0177-AR"/>
        <s v="MCHS-GAS01-F0178-AR"/>
        <s v="MHER-GAS01-F0383-AR"/>
        <s v="MHSR-GAS01-F0397-AR"/>
        <s v="MLKA-GAS01-F0404-AR"/>
        <s v="MLKB-GAS01-F0451-AR"/>
        <s v="MLKJ-GAS01-F0469-AR"/>
        <s v="NANO-GAS01-F0407-AR"/>
        <s v="NQPH-GAS02-F0431-AR"/>
        <s v="NWQA-GAS01-F0337-AR"/>
        <s v="NWQB-GAS01-F0338-AR"/>
        <s v="NWQB-GAS02-F0338-AR"/>
        <s v="NWQD-GAS01-F0340-AR"/>
        <s v="OTHS-GAS02-F0477-AR"/>
        <s v="PDTF-GAS01-F0188-AR"/>
        <s v="PGDF-GAS01-F0120-AR"/>
        <s v="PHYS-GAS01-F0192-AR"/>
        <s v="PIKE-GAS01-F0194-AR"/>
        <s v="POMA-GAS01-F0197-AR"/>
        <s v="POMC-GAS01-F0199-AR"/>
        <s v="PPRC-GAS01-F0190-AR"/>
        <s v="PRES-GAS01-F0210-AR"/>
        <s v="PRES-GAS02-F0210-AR"/>
        <s v="REID-GAS01-F0214-AR"/>
        <s v="ROSE-GAS01-F0013-AR"/>
        <s v="RSPM-GAS01-X0010-AR"/>
        <s v="RSWE-GAS01-F0243-AR"/>
        <s v="SAEF-GAS01-F0226-AR"/>
        <s v="SCUL-GAS01-F0456-AR"/>
        <s v="SSPA-GAS01-F0231-AR"/>
        <s v="STON-GAS01-F0352-AR"/>
        <s v="STOS-GAS01-F0189-AR"/>
        <s v="SUZM-GAS01-F0345-AR"/>
        <s v="SUZM-GAS02-F0345-AR"/>
        <s v="UNHS-GAS02-F0267-AR"/>
        <s v="UPTE-GAS01-F0426-AR"/>
        <s v="UPTW-GAS01-F0425-AR"/>
        <s v="UPTW-GAS02-F0425-AR"/>
        <s v="URST-GAS01-F0351-AR"/>
        <s v="UTCH-GAS01-F0452-AR"/>
        <s v="WAAX-GAS01-F0279-AR"/>
        <s v="WAHR-GAS01-F0039-AR"/>
        <s v="WATR-GAS02-F0171-AR"/>
        <s v="WCOB-GAS01-F0041-AR"/>
        <s v="WHRL-GAS01-F0271-AR"/>
        <s v="XXXX-GAS01-FXXXX-AR"/>
      </sharedItems>
    </cacheField>
    <cacheField name="Category" numFmtId="0">
      <sharedItems/>
    </cacheField>
    <cacheField name="UtilityType" numFmtId="0">
      <sharedItems count="1">
        <s v="Natural Gas"/>
      </sharedItems>
    </cacheField>
    <cacheField name="UtilityVendor" numFmtId="0">
      <sharedItems/>
    </cacheField>
    <cacheField name="BldgName" numFmtId="0">
      <sharedItems count="107">
        <s v="Little Rock Executive Education Center"/>
        <s v="Administration Building"/>
        <s v="Administrative Services"/>
        <s v="Alumni Center"/>
        <s v="Archeological Survey"/>
        <s v="410 Arkansas (Formerly Speech and Hearing Clinic)"/>
        <s v="Arkansas Union"/>
        <s v="Basketball Performance Center"/>
        <s v="Baum Baseball Stadium"/>
        <s v="Biology Greenhouse"/>
        <s v="Biomass Research Center"/>
        <s v="University Bookstore"/>
        <s v="Bev Lewis Center (Women's Gymnastics Practice Facility)"/>
        <s v="Brewer Family Entrepreneurship Hub"/>
        <s v="Buchanan - Droke"/>
        <s v="Razorback Transit Maintenance Facility"/>
        <s v="Bud Walton Arena"/>
        <s v="Ceramics Studio"/>
        <s v="Champions Hall"/>
        <s v="Credit Union"/>
        <s v="Cato Springs Research Center"/>
        <s v="Office for Sustainability"/>
        <s v="Dill Indoor Tennis Center"/>
        <s v="Duncan Residence"/>
        <s v="Eastern Ave. Warehouse (Surplus Prop.)"/>
        <s v="Epley Center for Health Professions"/>
        <s v="Engineering Research Center"/>
        <s v="Facilities Management"/>
        <s v="Fay Jones House"/>
        <s v="Brough Commons (Food Service)"/>
        <s v="Founders Hall"/>
        <s v="Futrall Hall"/>
        <s v="Fowler Conservatory"/>
        <s v="Fowler House"/>
        <s v="Government Ave. Warehouse 1"/>
        <s v="Government Ave. Warehouse 2"/>
        <s v="Gibson Hall"/>
        <s v="Gibson Annex (Multi-Media Resource Cntr.)"/>
        <s v="Global Campus"/>
        <s v="Graham Avenue Duplex"/>
        <s v="Gregson Hall"/>
        <s v="Grounds Shop"/>
        <s v="Graham Northeast"/>
        <s v="Graham Northwest"/>
        <s v="Harmon Ave. Parking Garage"/>
        <s v="High Density Electronics Center (Hidec)"/>
        <s v="Central Utility Plant (Heating Plant)"/>
        <s v="U of A Hangar"/>
        <s v="Hillside Auditorium"/>
        <s v="Health Center"/>
        <s v="Home Management House"/>
        <s v="Holcombe Hall"/>
        <s v="Hotz Hall"/>
        <s v="Housing Office"/>
        <s v="Health, Physical Ed. &amp; Recreation (HPER)"/>
        <s v="Humphreys Hall"/>
        <s v="Willard and Pat Walker Pavilion"/>
        <s v="Innovation Center"/>
        <s v="Indoor Track (Randall Tyson)"/>
        <s v="Barnhill Arena ( John Barnhill)"/>
        <s v="Student Athlete Success Center"/>
        <s v="Kimpel Hall"/>
        <s v="KUAF"/>
        <s v="Lambda Chi Alpha"/>
        <s v="Library Annex"/>
        <s v="Markham House (Alpha Phi Alpha)"/>
        <s v="McIlroy House (University Press)"/>
        <s v="Maple Hill East Residence Hall"/>
        <s v="Maple Hill South Residence"/>
        <s v="Building Services Annex"/>
        <s v="1542 W Martin Luther King Jr Blvd"/>
        <s v="639 W Martin Luther King Blvd"/>
        <s v="Nanoscale Material Science and Engineering Building"/>
        <s v="North Quad Pump House"/>
        <s v="Northwest Quad A"/>
        <s v="Northwest Quad B"/>
        <s v="Northwest Quad D"/>
        <s v="Occupational Therapy House"/>
        <s v="Phi Delta Theta"/>
        <s v="Phi Gamma Delta (Garland House/Fiji)"/>
        <s v="Physics Building"/>
        <s v="Pike House (Pi Kappa Alpha)"/>
        <s v="Pomfret Dining Hall"/>
        <s v="Pomfret C"/>
        <s v="PHPL Recycling (PPRC) (Whse #1) "/>
        <s v="Printing Services / UA Press Warehouse"/>
        <s v="Reid Hall"/>
        <s v="Alternative Pest Control (Rosen Center)"/>
        <s v="Razorback Shop Promenade"/>
        <s v="Stadium - West Grand Stand &amp; Skyboxes"/>
        <s v="Sigma Alpha Epsilon"/>
        <s v="Sculpture Studio"/>
        <s v="Soccer Stadium and Pressbox"/>
        <s v="Edward Durell Stone House - north"/>
        <s v="Edward Durell Stone House - south"/>
        <s v="Suzuki (New)"/>
        <s v="University House (Delta Gamma)"/>
        <s v="Uptown Campus Building East"/>
        <s v="Uptown Campus Building West"/>
        <s v="University Relations Studio"/>
        <s v="UATeach House"/>
        <s v="West Avenue Annex"/>
        <s v="Bud Walton Hall"/>
        <s v="Leflar Law Center (Waterman Hall)"/>
        <s v="Business Administration (Walton College of Business)"/>
        <s v="Warehouse B (Residence Life)"/>
        <s v="Stadium Drive Residence Hall Job Trailer"/>
      </sharedItems>
    </cacheField>
    <cacheField name="RateName" numFmtId="0">
      <sharedItems count="5">
        <s v="GAS - Pass Through"/>
        <s v="GAS - AUX / E&amp;G"/>
        <s v="GAS - SEECO Distribution"/>
        <s v="GAS - Steam Sales"/>
        <s v="GAS - SRC"/>
      </sharedItems>
    </cacheField>
    <cacheField name="AcctgMonth" numFmtId="22">
      <sharedItems containsSemiMixedTypes="0" containsNonDate="0" containsDate="1" containsString="0" minDate="2019-07-01T12:00:00" maxDate="2019-07-01T12:00:00" count="1">
        <d v="2019-07-01T12:00:00"/>
      </sharedItems>
    </cacheField>
    <cacheField name="AcctgFY" numFmtId="0">
      <sharedItems count="1">
        <s v="FY2020"/>
      </sharedItems>
    </cacheField>
    <cacheField name="AcctgQtr" numFmtId="0">
      <sharedItems count="1">
        <s v="Q1"/>
      </sharedItems>
    </cacheField>
    <cacheField name="AcctgMon" numFmtId="17">
      <sharedItems containsSemiMixedTypes="0" containsNonDate="0" containsDate="1" containsString="0" minDate="2019-07-01T00:00:00" maxDate="2019-07-02T00:00:00" count="1">
        <d v="2019-07-01T00:00:00"/>
      </sharedItems>
    </cacheField>
    <cacheField name="UsageMonth" numFmtId="22">
      <sharedItems containsSemiMixedTypes="0" containsNonDate="0" containsDate="1" containsString="0" minDate="2019-06-01T12:00:00" maxDate="2019-07-01T12:00:00" count="2">
        <d v="2019-06-01T12:00:00"/>
        <d v="2019-07-01T12:00:00"/>
      </sharedItems>
    </cacheField>
    <cacheField name="UsageFY" numFmtId="0">
      <sharedItems/>
    </cacheField>
    <cacheField name="UsageQtr" numFmtId="0">
      <sharedItems/>
    </cacheField>
    <cacheField name="UsageMon" numFmtId="17">
      <sharedItems containsSemiMixedTypes="0" containsNonDate="0" containsDate="1" containsString="0" minDate="2019-06-01T00:00:00" maxDate="2019-07-02T00:00:00"/>
    </cacheField>
    <cacheField name="From" numFmtId="22">
      <sharedItems containsSemiMixedTypes="0" containsNonDate="0" containsDate="1" containsString="0" minDate="2019-06-04T12:00:00" maxDate="2019-06-30T12:00:00" count="9">
        <d v="2019-06-05T12:00:00"/>
        <d v="2019-06-04T12:00:00"/>
        <d v="2019-06-24T12:00:00"/>
        <d v="2019-06-12T12:00:00"/>
        <d v="2019-06-11T12:00:00"/>
        <d v="2019-06-30T12:00:00"/>
        <d v="2019-06-28T12:00:00"/>
        <d v="2019-06-06T12:00:00"/>
        <d v="2019-06-17T12:00:00"/>
      </sharedItems>
    </cacheField>
    <cacheField name="To" numFmtId="22">
      <sharedItems containsSemiMixedTypes="0" containsNonDate="0" containsDate="1" containsString="0" minDate="2019-07-03T12:00:00" maxDate="2019-07-31T12:00:00" count="10">
        <d v="2019-07-09T12:00:00"/>
        <d v="2019-07-03T12:00:00"/>
        <d v="2019-07-25T12:00:00"/>
        <d v="2019-07-12T12:00:00"/>
        <d v="2019-07-11T12:00:00"/>
        <d v="2019-07-31T12:00:00"/>
        <d v="2019-07-30T12:00:00"/>
        <d v="2019-07-28T12:00:00"/>
        <d v="2019-07-08T12:00:00"/>
        <d v="2019-07-18T12:00:00"/>
      </sharedItems>
    </cacheField>
    <cacheField name="TotalConsumption" numFmtId="0">
      <sharedItems containsSemiMixedTypes="0" containsString="0" containsNumber="1" minValue="0" maxValue="376630"/>
    </cacheField>
    <cacheField name="TotalDemand" numFmtId="0">
      <sharedItems containsSemiMixedTypes="0" containsString="0" containsNumber="1" containsInteger="1" minValue="0" maxValue="0" count="1">
        <n v="0"/>
      </sharedItems>
    </cacheField>
    <cacheField name="TotalCurrentBill" numFmtId="0">
      <sharedItems containsSemiMixedTypes="0" containsString="0" containsNumber="1" minValue="0" maxValue="114663.63"/>
    </cacheField>
    <cacheField name="ReadType" numFmtId="0">
      <sharedItems/>
    </cacheField>
    <cacheField name="AverageDeltaT" numFmtId="0">
      <sharedItems containsSemiMixedTypes="0" containsString="0" containsNumber="1" containsInteger="1" minValue="0" maxValue="0"/>
    </cacheField>
    <cacheField name="DeltaTFactor" numFmtId="0">
      <sharedItems containsSemiMixedTypes="0" containsString="0" containsNumber="1" containsInteger="1" minValue="0" maxValue="0"/>
    </cacheField>
    <cacheField name="DeltaTAdj" numFmtId="0">
      <sharedItems containsSemiMixedTypes="0" containsString="0" containsNumber="1" containsInteger="1" minValue="0" maxValue="0"/>
    </cacheField>
    <cacheField name="CostVariance" numFmtId="0">
      <sharedItems containsSemiMixedTypes="0" containsString="0" containsNumber="1" containsInteger="1" minValue="0" maxValue="0"/>
    </cacheField>
    <cacheField name="CostVarianceUnitCost" numFmtId="0">
      <sharedItems containsSemiMixedTypes="0" containsString="0" containsNumber="1" containsInteger="1" minValue="0" maxValue="0"/>
    </cacheField>
    <cacheField name="CRDMReserve" numFmtId="0">
      <sharedItems containsSemiMixedTypes="0" containsString="0" containsNumber="1" minValue="0" maxValue="370.01"/>
    </cacheField>
    <cacheField name="CRDMReserveUnitCost" numFmtId="0">
      <sharedItems containsSemiMixedTypes="0" containsString="0" containsNumber="1" minValue="0" maxValue="9.8241999999999991E-4"/>
    </cacheField>
    <cacheField name="DebtService" numFmtId="0">
      <sharedItems containsSemiMixedTypes="0" containsString="0" containsNumber="1" containsInteger="1" minValue="0" maxValue="0" count="1">
        <n v="0"/>
      </sharedItems>
    </cacheField>
    <cacheField name="DebtServiceUnitCost" numFmtId="0">
      <sharedItems containsSemiMixedTypes="0" containsString="0" containsNumber="1" containsInteger="1" minValue="0" maxValue="0"/>
    </cacheField>
    <cacheField name="DemandCharge" numFmtId="0">
      <sharedItems containsSemiMixedTypes="0" containsString="0" containsNumber="1" containsInteger="1" minValue="0" maxValue="0" count="1">
        <n v="0"/>
      </sharedItems>
    </cacheField>
    <cacheField name="DemandUnitCost" numFmtId="0">
      <sharedItems containsSemiMixedTypes="0" containsString="0" containsNumber="1" containsInteger="1" minValue="0" maxValue="0"/>
    </cacheField>
    <cacheField name="DirectCapitalEquipment" numFmtId="0">
      <sharedItems containsSemiMixedTypes="0" containsString="0" containsNumber="1" containsInteger="1" minValue="0" maxValue="0" count="1">
        <n v="0"/>
      </sharedItems>
    </cacheField>
    <cacheField name="DirectCapitalUnitCost" numFmtId="0">
      <sharedItems containsSemiMixedTypes="0" containsString="0" containsNumber="1" containsInteger="1" minValue="0" maxValue="0"/>
    </cacheField>
    <cacheField name="DirectVehicleDep" numFmtId="0">
      <sharedItems containsSemiMixedTypes="0" containsString="0" containsNumber="1" containsInteger="1" minValue="0" maxValue="0" count="1">
        <n v="0"/>
      </sharedItems>
    </cacheField>
    <cacheField name="DirectVehicleUnitCost" numFmtId="0">
      <sharedItems containsSemiMixedTypes="0" containsString="0" containsNumber="1" containsInteger="1" minValue="0" maxValue="0"/>
    </cacheField>
    <cacheField name="EnergyEfficiencyRider" numFmtId="0">
      <sharedItems containsSemiMixedTypes="0" containsString="0" containsNumber="1" containsInteger="1" minValue="0" maxValue="0" count="1">
        <n v="0"/>
      </sharedItems>
    </cacheField>
    <cacheField name="EnergyEfficiencyUnitCost" numFmtId="0">
      <sharedItems containsSemiMixedTypes="0" containsString="0" containsNumber="1" containsInteger="1" minValue="0" maxValue="0"/>
    </cacheField>
    <cacheField name="ESPCCreditUnitCost" numFmtId="0">
      <sharedItems containsSemiMixedTypes="0" containsString="0" containsNumber="1" containsInteger="1" minValue="0" maxValue="0"/>
    </cacheField>
    <cacheField name="ESPCRateCredit" numFmtId="0">
      <sharedItems containsSemiMixedTypes="0" containsString="0" containsNumber="1" containsInteger="1" minValue="0" maxValue="0" count="1">
        <n v="0"/>
      </sharedItems>
    </cacheField>
    <cacheField name="LUFCharge" numFmtId="0">
      <sharedItems containsSemiMixedTypes="0" containsString="0" containsNumber="1" containsInteger="1" minValue="0" maxValue="0"/>
    </cacheField>
    <cacheField name="LUFUnitCost" numFmtId="0">
      <sharedItems containsSemiMixedTypes="0" containsString="0" containsNumber="1" containsInteger="1" minValue="0" maxValue="0"/>
    </cacheField>
    <cacheField name="LUFUsage" numFmtId="0">
      <sharedItems containsSemiMixedTypes="0" containsString="0" containsNumber="1" containsInteger="1" minValue="0" maxValue="0"/>
    </cacheField>
    <cacheField name="MeteredUsage" numFmtId="0">
      <sharedItems containsSemiMixedTypes="0" containsString="0" containsNumber="1" containsInteger="1" minValue="0" maxValue="0"/>
    </cacheField>
    <cacheField name="MPDSurcharge" numFmtId="0">
      <sharedItems containsSemiMixedTypes="0" containsString="0" containsNumber="1" minValue="0" maxValue="4342.24" count="46">
        <n v="0"/>
        <n v="0.01"/>
        <n v="6.47"/>
        <n v="3.44"/>
        <n v="16.87"/>
        <n v="2.63"/>
        <n v="0.54"/>
        <n v="0.55000000000000004"/>
        <n v="0.17"/>
        <n v="1.1599999999999999"/>
        <n v="0.02"/>
        <n v="7.0000000000000007E-2"/>
        <n v="12.46"/>
        <n v="0.08"/>
        <n v="0.81"/>
        <n v="2.86"/>
        <n v="6.15"/>
        <n v="1.28"/>
        <n v="0.13"/>
        <n v="0.1"/>
        <n v="8.58"/>
        <n v="0.03"/>
        <n v="0.06"/>
        <n v="0.05"/>
        <n v="4342.24"/>
        <n v="0.23"/>
        <n v="0.18"/>
        <n v="1.52"/>
        <n v="7.1"/>
        <n v="8.9"/>
        <n v="0.09"/>
        <n v="0.14000000000000001"/>
        <n v="9.11"/>
        <n v="2.36"/>
        <n v="7.64"/>
        <n v="0.28000000000000003"/>
        <n v="0.21"/>
        <n v="0.61"/>
        <n v="0.12"/>
        <n v="0.48"/>
        <n v="1.43"/>
        <n v="1.23"/>
        <n v="15.26"/>
        <n v="0.52"/>
        <n v="51.14"/>
        <n v="0.33"/>
      </sharedItems>
    </cacheField>
    <cacheField name="MPDSurchargeUnitCost" numFmtId="0">
      <sharedItems containsSemiMixedTypes="0" containsString="0" containsNumber="1" minValue="0" maxValue="1.152919E-2"/>
    </cacheField>
    <cacheField name="UtilityBillingCharge" numFmtId="0">
      <sharedItems containsSemiMixedTypes="0" containsString="0" containsNumber="1" minValue="0" maxValue="114663.63" count="82">
        <n v="20.43"/>
        <n v="26.9"/>
        <n v="565.23"/>
        <n v="357.88"/>
        <n v="1276.42"/>
        <n v="26.04"/>
        <n v="929.49"/>
        <n v="224.72"/>
        <n v="260.08"/>
        <n v="58.93"/>
        <n v="67.87"/>
        <n v="29.75"/>
        <n v="19.829999999999998"/>
        <n v="29.54"/>
        <n v="39.11"/>
        <n v="2557.33"/>
        <n v="114.07"/>
        <n v="27.8"/>
        <n v="31.28"/>
        <n v="975.23"/>
        <n v="20.64"/>
        <n v="17.75"/>
        <n v="62.14"/>
        <n v="154.44"/>
        <n v="318.44"/>
        <n v="13.94"/>
        <n v="135.49"/>
        <n v="28.22"/>
        <n v="577.84"/>
        <n v="7.22"/>
        <n v="35.65"/>
        <n v="33.89"/>
        <n v="674.37"/>
        <n v="28.65"/>
        <n v="16.82"/>
        <n v="34.75"/>
        <n v="30.4"/>
        <n v="12.17"/>
        <n v="6.56"/>
        <n v="18.73"/>
        <n v="32.14"/>
        <n v="114663.63"/>
        <n v="0"/>
        <n v="16099.05"/>
        <n v="13.45"/>
        <n v="43.47"/>
        <n v="14.2"/>
        <n v="65.02"/>
        <n v="117.18"/>
        <n v="562.83000000000004"/>
        <n v="46.07"/>
        <n v="1240.9100000000001"/>
        <n v="514.88"/>
        <n v="864.04"/>
        <n v="731.58"/>
        <n v="39.99"/>
        <n v="26.38"/>
        <n v="7.1"/>
        <n v="36.520000000000003"/>
        <n v="745.78"/>
        <n v="181.98"/>
        <n v="0.89"/>
        <n v="1.78"/>
        <n v="588.57000000000005"/>
        <n v="46.95"/>
        <n v="72.25"/>
        <n v="252.61"/>
        <n v="41.74"/>
        <n v="62.63"/>
        <n v="110.08"/>
        <n v="119.3"/>
        <n v="30.89"/>
        <n v="639.34"/>
        <n v="151.53"/>
        <n v="1166.82"/>
        <n v="6.51"/>
        <n v="29.14"/>
        <n v="65.239999999999995"/>
        <n v="3406.33"/>
        <n v="51.32"/>
        <n v="55.67"/>
        <n v="22.56"/>
      </sharedItems>
    </cacheField>
    <cacheField name="UtilityBillingUnitCost" numFmtId="0">
      <sharedItems containsSemiMixedTypes="0" containsString="0" containsNumber="1" minValue="0" maxValue="26.9"/>
    </cacheField>
    <cacheField name="AltDescription" numFmtId="0">
      <sharedItems containsBlank="1" containsMixedTypes="1" containsNumber="1" containsInteger="1" minValue="36837" maxValue="868976"/>
    </cacheField>
    <cacheField name="BASIS_Account" numFmtId="0">
      <sharedItems containsSemiMixedTypes="0" containsString="0" containsNumber="1" containsInteger="1" minValue="69524300" maxValue="69529988" count="2">
        <n v="69524300"/>
        <n v="69529988"/>
      </sharedItems>
    </cacheField>
    <cacheField name="BASIS_Category" numFmtId="0">
      <sharedItems containsBlank="1" count="7">
        <s v="NatrlGas"/>
        <s v="Util"/>
        <s v="NatlGas"/>
        <m/>
        <s v="PhysPlan"/>
        <s v="Maint"/>
        <s v="Utility"/>
      </sharedItems>
    </cacheField>
    <cacheField name="CompanyNumber" numFmtId="0">
      <sharedItems containsSemiMixedTypes="0" containsString="0" containsNumber="1" containsInteger="1" minValue="102" maxValue="242" count="8">
        <n v="102"/>
        <n v="105"/>
        <n v="212"/>
        <n v="232"/>
        <n v="202"/>
        <n v="242"/>
        <n v="122"/>
        <n v="112"/>
      </sharedItems>
    </cacheField>
    <cacheField name="CostAccountName" numFmtId="0">
      <sharedItems count="54">
        <s v="GAS FOR E&amp;G BUILDINGS"/>
        <s v="ARK ARCHEOLOGICAL SURVEY"/>
        <s v="Arkansas Union"/>
        <s v="BASKETBALL PERFORMANCE CENTER"/>
        <s v="Baum Baseball Stadium"/>
        <s v="Garland Ave Bookstore"/>
        <s v="Garland Ave Retail"/>
        <s v="WOMEN'S ATHLETICS (GYMN)"/>
        <s v="TRANSIT MAINTENANCE FACILITY"/>
        <s v="Bud Walton Arena"/>
        <s v="Dills Indoor Tennis Center"/>
        <s v="3 N Duncan"/>
        <s v="Surplus Prop Whse"/>
        <s v="Brough Dining"/>
        <s v="FOUNDERS"/>
        <s v="FUTRALL"/>
        <s v="Government Ave Warehouse"/>
        <s v="GIBSON"/>
        <s v="GREGSON"/>
        <s v="ENHANCED LEARNING CENTER"/>
        <s v="Graham Northeast"/>
        <s v="114 Graham Ave"/>
        <s v="HARMON AVE PARKING GARAGE"/>
        <s v="146 N Harmon Ave North Generator"/>
        <s v="STEAM SALES"/>
        <s v="Air Serv"/>
        <s v="HOLCOMBE"/>
        <s v="HOTZ"/>
        <s v="CENTRAL OFFICE"/>
        <s v="HUMPHREYS"/>
        <s v="Indoor Practice"/>
        <s v="535 W Research Center Blvd"/>
        <s v="Randal Tyson Track Center"/>
        <s v="WOMEN'S ATHLETICS (JBAR/WAAC)"/>
        <s v="STUDENT ATHLETE SUCCESS CENTER"/>
        <s v="LAMBDA CHI ALPHA"/>
        <s v="ALPHA PHI ALPHA"/>
        <s v="MAPLE HILL EAST"/>
        <s v="The Hill"/>
        <s v="NORTHWEST QUAD"/>
        <s v="Quad Dining"/>
        <s v="Phi Delta Theta"/>
        <s v="Phi Gamma Delta"/>
        <s v="Pi Kappa Alpha"/>
        <s v="POMFRET DINING"/>
        <s v="POMFRET C&amp;D"/>
        <s v="REID"/>
        <s v="Promenade Mall"/>
        <s v="Razorback Stadium"/>
        <s v="SIGMA ALPHA EPSILON"/>
        <s v="WOMEN'S ATHLETICS (SOCCER)"/>
        <s v="WALTON"/>
        <s v="Waterman Hall"/>
        <s v="Warehouse Operations"/>
      </sharedItems>
    </cacheField>
    <cacheField name="CostCenterGroup" numFmtId="0">
      <sharedItems count="4">
        <s v="E&amp;G"/>
        <s v="UTILITY"/>
        <s v="AUX"/>
        <s v="CUO"/>
      </sharedItems>
    </cacheField>
    <cacheField name="CostCenterNumber" numFmtId="0">
      <sharedItems count="45">
        <s v="02156-72-0000"/>
        <s v="89060-21-0000"/>
        <s v="03016-51-0000"/>
        <s v="10215-00-0001"/>
        <s v="10002-00-0000"/>
        <s v="10011-00-0000"/>
        <s v="18100-00-0000"/>
        <s v="42608-00-4000"/>
        <s v="30010-00-0000"/>
        <s v="11203-00-0000"/>
        <s v="42124-00-4000"/>
        <s v="42103-00-4000"/>
        <s v="02307-71-0000"/>
        <s v="42104-00-4000"/>
        <s v="42106-00-4000"/>
        <s v="03045-51-0000"/>
        <s v="18104-00-0000"/>
        <s v="18106-00-0000"/>
        <s v="18111-00-0000"/>
        <s v="18070-00-0000"/>
        <s v="18000-00-0000"/>
        <s v="02183-72-0000"/>
        <s v="02014-62-0000"/>
        <s v="42107-00-4000"/>
        <s v="42123-00-4000"/>
        <s v="42199-00-4000"/>
        <s v="42108-00-4000"/>
        <s v="03973-22-0000"/>
        <s v="42657-00-4000"/>
        <s v="42681-00-4000"/>
        <s v="42109-00-4000"/>
        <s v="11208-00-0000"/>
        <s v="42111-00-4000"/>
        <s v="11206-00-0000"/>
        <s v="42654-00-4000"/>
        <s v="42655-00-4000"/>
        <s v="42656-00-4000"/>
        <s v="11205-00-0000"/>
        <s v="42113-00-4000"/>
        <s v="42114-00-4000"/>
        <s v="10010-00-4000"/>
        <s v="42652-00-4000"/>
        <s v="42115-00-4000"/>
        <s v="17019-72-0000"/>
        <s v="41421-00-0000"/>
      </sharedItems>
    </cacheField>
    <cacheField name="BldgCode" numFmtId="0">
      <sharedItems containsBlank="1" count="106">
        <m/>
        <s v="ADMN"/>
        <s v="ADSB"/>
        <s v="ALUM"/>
        <s v="ARAS"/>
        <s v="ARKA"/>
        <s v="ARKU"/>
        <s v="BBPC"/>
        <s v="BBSA"/>
        <s v="BGRN"/>
        <s v="BIOR"/>
        <s v="BKST"/>
        <s v="BLCA"/>
        <s v="BREW"/>
        <s v="BUCH"/>
        <s v="BUSB"/>
        <s v="BWAR"/>
        <s v="CERM"/>
        <s v="CHPN"/>
        <s v="CRED"/>
        <s v="CSRC"/>
        <s v="CUST"/>
        <s v="DILL"/>
        <s v="DUNR"/>
        <s v="EAWH"/>
        <s v="ECHP"/>
        <s v="ENRC"/>
        <s v="FAMA"/>
        <s v="FAYJ"/>
        <s v="FSBC"/>
        <s v="FNDR"/>
        <s v="FUTR"/>
        <s v="FWCS"/>
        <s v="FWLR"/>
        <s v="GAW1"/>
        <s v="GAW2"/>
        <s v="GIBS"/>
        <s v="GIBX"/>
        <s v="CTED"/>
        <s v="GRAS"/>
        <s v="GREG"/>
        <s v="GRND"/>
        <s v="GRNE"/>
        <s v="GRNW"/>
        <s v="HAPG"/>
        <s v="HDEC"/>
        <s v="HEAT"/>
        <s v="HGR1"/>
        <s v="HILL"/>
        <s v="HLTH"/>
        <s v="HMGH"/>
        <s v="HOLC"/>
        <s v="HOTZ"/>
        <s v="HOUS"/>
        <s v="HPER"/>
        <s v="HUMP"/>
        <s v="IDPA"/>
        <s v="INOV"/>
        <s v="INTR"/>
        <s v="JBAR"/>
        <s v="JSAS"/>
        <s v="KIMP"/>
        <s v="KUAF"/>
        <s v="LCAF"/>
        <s v="LINX"/>
        <s v="MARK"/>
        <s v="MCHS"/>
        <s v="MHER"/>
        <s v="MHSR"/>
        <s v="MLKA"/>
        <s v="MLKB"/>
        <s v="MLKJ"/>
        <s v="NANO"/>
        <s v="NQPH"/>
        <s v="NWQA"/>
        <s v="NWQB"/>
        <s v="NWQD"/>
        <s v="OTHS"/>
        <s v="PDTF"/>
        <s v="PGDF"/>
        <s v="PHYS"/>
        <s v="PIKE"/>
        <s v="FSPF"/>
        <s v="POMC"/>
        <s v="PPRC"/>
        <s v="PRES"/>
        <s v="REID"/>
        <s v="ROSE"/>
        <s v="RSPM"/>
        <s v="RSWE"/>
        <s v="SAEF"/>
        <s v="SCUL"/>
        <s v="SSPA"/>
        <s v="STON"/>
        <s v="STOS"/>
        <s v="SUZM"/>
        <s v="UNHS"/>
        <s v="UPTE"/>
        <s v="UPTW"/>
        <s v="URST"/>
        <s v="UTCH"/>
        <s v="WAAX"/>
        <s v="WAHR"/>
        <s v="WATR"/>
        <s v="WCOB"/>
        <s v="WHRL"/>
      </sharedItems>
    </cacheField>
    <cacheField name="BldgFNumber" numFmtId="0">
      <sharedItems containsBlank="1"/>
    </cacheField>
    <cacheField name="BldgFundType" numFmtId="0">
      <sharedItems containsBlank="1"/>
    </cacheField>
    <cacheField name="GSF" numFmtId="0">
      <sharedItems containsSemiMixedTypes="0" containsString="0" containsNumber="1" containsInteger="1" minValue="0" maxValue="7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n v="1103320"/>
    <x v="0"/>
    <s v="GAS"/>
    <x v="0"/>
    <s v="UAF"/>
    <x v="0"/>
    <x v="0"/>
    <x v="0"/>
    <x v="0"/>
    <x v="0"/>
    <x v="0"/>
    <x v="0"/>
    <s v="FY2019"/>
    <s v="Q4"/>
    <d v="2019-06-01T00:00:00"/>
    <x v="0"/>
    <x v="0"/>
    <n v="3"/>
    <x v="0"/>
    <n v="20.43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0"/>
    <n v="6.81"/>
    <m/>
    <x v="0"/>
    <x v="0"/>
    <x v="0"/>
    <x v="0"/>
    <x v="0"/>
    <x v="0"/>
    <x v="0"/>
    <m/>
    <m/>
    <n v="0"/>
  </r>
  <r>
    <n v="1103232"/>
    <x v="1"/>
    <s v="GAS"/>
    <x v="0"/>
    <s v="UAF"/>
    <x v="1"/>
    <x v="1"/>
    <x v="0"/>
    <x v="0"/>
    <x v="0"/>
    <x v="0"/>
    <x v="0"/>
    <s v="FY2019"/>
    <s v="Q4"/>
    <d v="2019-06-01T00:00:00"/>
    <x v="1"/>
    <x v="1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s v="Administration Building"/>
    <x v="0"/>
    <x v="0"/>
    <x v="0"/>
    <x v="0"/>
    <x v="0"/>
    <x v="0"/>
    <x v="1"/>
    <s v="F0003"/>
    <s v="E and G"/>
    <n v="54052"/>
  </r>
  <r>
    <n v="1103233"/>
    <x v="2"/>
    <s v="GAS"/>
    <x v="0"/>
    <s v="UAF"/>
    <x v="2"/>
    <x v="1"/>
    <x v="0"/>
    <x v="0"/>
    <x v="0"/>
    <x v="0"/>
    <x v="1"/>
    <s v="FY2020"/>
    <s v="Q1"/>
    <d v="2019-07-01T00:00:00"/>
    <x v="2"/>
    <x v="2"/>
    <n v="561"/>
    <x v="0"/>
    <n v="572.25"/>
    <s v="Actual"/>
    <n v="0"/>
    <n v="0"/>
    <n v="0"/>
    <n v="0"/>
    <n v="0"/>
    <n v="0.55000000000000004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"/>
    <n v="1.152919E-2"/>
    <x v="2"/>
    <n v="1.0075401100000001"/>
    <m/>
    <x v="0"/>
    <x v="0"/>
    <x v="0"/>
    <x v="0"/>
    <x v="0"/>
    <x v="0"/>
    <x v="2"/>
    <s v="F0004"/>
    <s v="E and G"/>
    <n v="52890"/>
  </r>
  <r>
    <n v="1103234"/>
    <x v="3"/>
    <s v="GAS"/>
    <x v="0"/>
    <s v="UAF"/>
    <x v="3"/>
    <x v="1"/>
    <x v="0"/>
    <x v="0"/>
    <x v="0"/>
    <x v="0"/>
    <x v="1"/>
    <s v="FY2020"/>
    <s v="Q1"/>
    <d v="2019-07-01T00:00:00"/>
    <x v="2"/>
    <x v="2"/>
    <n v="298"/>
    <x v="0"/>
    <n v="361.61"/>
    <s v="Actual"/>
    <n v="0"/>
    <n v="0"/>
    <n v="0"/>
    <n v="0"/>
    <n v="0"/>
    <n v="0.28999999999999998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"/>
    <n v="1.152919E-2"/>
    <x v="3"/>
    <n v="1.2009396000000001"/>
    <s v="Alumni Center"/>
    <x v="0"/>
    <x v="0"/>
    <x v="0"/>
    <x v="0"/>
    <x v="0"/>
    <x v="0"/>
    <x v="3"/>
    <s v="F0016"/>
    <s v="E and G"/>
    <n v="22205"/>
  </r>
  <r>
    <n v="1103235"/>
    <x v="4"/>
    <s v="GAS"/>
    <x v="0"/>
    <s v="UAF"/>
    <x v="4"/>
    <x v="1"/>
    <x v="0"/>
    <x v="0"/>
    <x v="0"/>
    <x v="0"/>
    <x v="0"/>
    <s v="FY2019"/>
    <s v="Q4"/>
    <d v="2019-06-01T00:00:00"/>
    <x v="1"/>
    <x v="1"/>
    <n v="1463"/>
    <x v="0"/>
    <n v="1294.73"/>
    <s v="Actual"/>
    <n v="0"/>
    <n v="0"/>
    <n v="0"/>
    <n v="0"/>
    <n v="0"/>
    <n v="1.44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4"/>
    <n v="1.152919E-2"/>
    <x v="4"/>
    <n v="0.87246752999999999"/>
    <s v="Archeological Survey"/>
    <x v="0"/>
    <x v="1"/>
    <x v="1"/>
    <x v="1"/>
    <x v="1"/>
    <x v="1"/>
    <x v="4"/>
    <s v="F0019"/>
    <s v="E and G"/>
    <n v="29300"/>
  </r>
  <r>
    <n v="1103236"/>
    <x v="5"/>
    <s v="GAS"/>
    <x v="0"/>
    <s v="UAF"/>
    <x v="5"/>
    <x v="1"/>
    <x v="0"/>
    <x v="0"/>
    <x v="0"/>
    <x v="0"/>
    <x v="0"/>
    <s v="FY2019"/>
    <s v="Q4"/>
    <d v="2019-06-01T00:00:00"/>
    <x v="1"/>
    <x v="1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s v="Speech Clinic"/>
    <x v="0"/>
    <x v="0"/>
    <x v="0"/>
    <x v="0"/>
    <x v="0"/>
    <x v="0"/>
    <x v="5"/>
    <s v="F0241"/>
    <s v="E and G"/>
    <n v="7954"/>
  </r>
  <r>
    <n v="1103321"/>
    <x v="6"/>
    <s v="GAS"/>
    <x v="0"/>
    <s v="UAF"/>
    <x v="6"/>
    <x v="0"/>
    <x v="0"/>
    <x v="0"/>
    <x v="0"/>
    <x v="0"/>
    <x v="0"/>
    <s v="FY2019"/>
    <s v="Q4"/>
    <d v="2019-06-01T00:00:00"/>
    <x v="1"/>
    <x v="1"/>
    <n v="1023"/>
    <x v="0"/>
    <n v="929.49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6"/>
    <n v="0.90859237999999998"/>
    <n v="61302"/>
    <x v="0"/>
    <x v="2"/>
    <x v="0"/>
    <x v="2"/>
    <x v="1"/>
    <x v="2"/>
    <x v="6"/>
    <s v="F0021"/>
    <s v="AUX"/>
    <n v="231273"/>
  </r>
  <r>
    <n v="1103237"/>
    <x v="7"/>
    <s v="GAS"/>
    <x v="0"/>
    <s v="UAF"/>
    <x v="7"/>
    <x v="1"/>
    <x v="0"/>
    <x v="0"/>
    <x v="0"/>
    <x v="0"/>
    <x v="1"/>
    <s v="FY2020"/>
    <s v="Q1"/>
    <d v="2019-07-01T00:00:00"/>
    <x v="2"/>
    <x v="2"/>
    <n v="228"/>
    <x v="0"/>
    <n v="227.57"/>
    <s v="Actual"/>
    <n v="0"/>
    <n v="0"/>
    <n v="0"/>
    <n v="0"/>
    <n v="0"/>
    <n v="0.2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5"/>
    <n v="1.152919E-2"/>
    <x v="7"/>
    <n v="0.98561403999999997"/>
    <m/>
    <x v="1"/>
    <x v="2"/>
    <x v="2"/>
    <x v="3"/>
    <x v="2"/>
    <x v="3"/>
    <x v="7"/>
    <s v="F0447"/>
    <s v="AUX"/>
    <n v="61000"/>
  </r>
  <r>
    <n v="1103322"/>
    <x v="8"/>
    <s v="GAS"/>
    <x v="0"/>
    <s v="UAF"/>
    <x v="8"/>
    <x v="0"/>
    <x v="0"/>
    <x v="0"/>
    <x v="0"/>
    <x v="0"/>
    <x v="1"/>
    <s v="FY2020"/>
    <s v="Q1"/>
    <d v="2019-07-01T00:00:00"/>
    <x v="2"/>
    <x v="2"/>
    <n v="174"/>
    <x v="0"/>
    <n v="260.08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8"/>
    <n v="1.4947126399999999"/>
    <n v="334471"/>
    <x v="1"/>
    <x v="2"/>
    <x v="2"/>
    <x v="4"/>
    <x v="2"/>
    <x v="3"/>
    <x v="8"/>
    <s v="F0026"/>
    <s v="AUX"/>
    <n v="35000"/>
  </r>
  <r>
    <n v="1103238"/>
    <x v="9"/>
    <s v="GAS"/>
    <x v="0"/>
    <s v="UAF"/>
    <x v="9"/>
    <x v="1"/>
    <x v="0"/>
    <x v="0"/>
    <x v="0"/>
    <x v="0"/>
    <x v="0"/>
    <s v="FY2019"/>
    <s v="Q4"/>
    <d v="2019-06-01T00:00:00"/>
    <x v="3"/>
    <x v="3"/>
    <n v="47"/>
    <x v="0"/>
    <n v="59.52"/>
    <s v="Actual"/>
    <n v="0"/>
    <n v="0"/>
    <n v="0"/>
    <n v="0"/>
    <n v="0"/>
    <n v="0.05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6"/>
    <n v="1.152919E-2"/>
    <x v="9"/>
    <n v="1.2538297899999999"/>
    <s v="Biology Greenhouse"/>
    <x v="0"/>
    <x v="0"/>
    <x v="0"/>
    <x v="0"/>
    <x v="0"/>
    <x v="0"/>
    <x v="9"/>
    <s v="F0444"/>
    <s v="E and G"/>
    <n v="0"/>
  </r>
  <r>
    <n v="1103239"/>
    <x v="10"/>
    <s v="GAS"/>
    <x v="0"/>
    <s v="UAF"/>
    <x v="10"/>
    <x v="1"/>
    <x v="0"/>
    <x v="0"/>
    <x v="0"/>
    <x v="0"/>
    <x v="0"/>
    <s v="FY2019"/>
    <s v="Q4"/>
    <d v="2019-06-01T00:00:00"/>
    <x v="1"/>
    <x v="1"/>
    <n v="48"/>
    <x v="0"/>
    <n v="68.47"/>
    <s v="Actual"/>
    <n v="0"/>
    <n v="0"/>
    <n v="0"/>
    <n v="0"/>
    <n v="0"/>
    <n v="0.05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7"/>
    <n v="1.152919E-2"/>
    <x v="10"/>
    <n v="1.41395833"/>
    <s v="Bio-Mass Research Center"/>
    <x v="0"/>
    <x v="0"/>
    <x v="0"/>
    <x v="0"/>
    <x v="0"/>
    <x v="0"/>
    <x v="10"/>
    <s v="F0029"/>
    <s v="E and G"/>
    <n v="19599"/>
  </r>
  <r>
    <n v="1103323"/>
    <x v="11"/>
    <s v="GAS"/>
    <x v="0"/>
    <s v="UAF"/>
    <x v="11"/>
    <x v="0"/>
    <x v="0"/>
    <x v="0"/>
    <x v="0"/>
    <x v="0"/>
    <x v="0"/>
    <s v="FY2019"/>
    <s v="Q4"/>
    <d v="2019-06-01T00:00:00"/>
    <x v="1"/>
    <x v="1"/>
    <n v="16.2"/>
    <x v="0"/>
    <n v="29.75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11"/>
    <n v="1.8364197499999999"/>
    <s v="Bookstore "/>
    <x v="0"/>
    <x v="2"/>
    <x v="3"/>
    <x v="5"/>
    <x v="2"/>
    <x v="4"/>
    <x v="11"/>
    <s v="F0412"/>
    <s v="AUX"/>
    <n v="34300"/>
  </r>
  <r>
    <n v="1103324"/>
    <x v="12"/>
    <s v="GAS"/>
    <x v="0"/>
    <s v="UAF"/>
    <x v="11"/>
    <x v="0"/>
    <x v="0"/>
    <x v="0"/>
    <x v="0"/>
    <x v="0"/>
    <x v="0"/>
    <s v="FY2019"/>
    <s v="Q4"/>
    <d v="2019-06-01T00:00:00"/>
    <x v="1"/>
    <x v="1"/>
    <n v="10.8"/>
    <x v="0"/>
    <n v="19.829999999999998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12"/>
    <n v="1.83611111"/>
    <s v="Retail Space"/>
    <x v="0"/>
    <x v="2"/>
    <x v="4"/>
    <x v="6"/>
    <x v="2"/>
    <x v="5"/>
    <x v="11"/>
    <s v="F0412"/>
    <s v="AUX"/>
    <n v="34300"/>
  </r>
  <r>
    <n v="1103240"/>
    <x v="13"/>
    <s v="GAS"/>
    <x v="0"/>
    <s v="UAF"/>
    <x v="12"/>
    <x v="1"/>
    <x v="0"/>
    <x v="0"/>
    <x v="0"/>
    <x v="0"/>
    <x v="1"/>
    <s v="FY2020"/>
    <s v="Q1"/>
    <d v="2019-07-01T00:00:00"/>
    <x v="2"/>
    <x v="2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s v="Bev Lewis Gymnastics Ctr."/>
    <x v="1"/>
    <x v="2"/>
    <x v="2"/>
    <x v="7"/>
    <x v="2"/>
    <x v="3"/>
    <x v="12"/>
    <s v="F0322"/>
    <s v="AUX"/>
    <n v="39183"/>
  </r>
  <r>
    <n v="1103241"/>
    <x v="14"/>
    <s v="GAS"/>
    <x v="0"/>
    <s v="UAF"/>
    <x v="13"/>
    <x v="1"/>
    <x v="0"/>
    <x v="0"/>
    <x v="0"/>
    <x v="0"/>
    <x v="1"/>
    <s v="FY2020"/>
    <s v="Q1"/>
    <d v="2019-07-01T00:00:00"/>
    <x v="2"/>
    <x v="2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m/>
    <x v="0"/>
    <x v="3"/>
    <x v="0"/>
    <x v="0"/>
    <x v="0"/>
    <x v="0"/>
    <x v="13"/>
    <s v="F0460"/>
    <s v="E and G"/>
    <n v="0"/>
  </r>
  <r>
    <n v="1103325"/>
    <x v="15"/>
    <s v="GAS"/>
    <x v="0"/>
    <s v="UAF"/>
    <x v="14"/>
    <x v="0"/>
    <x v="0"/>
    <x v="0"/>
    <x v="0"/>
    <x v="0"/>
    <x v="1"/>
    <s v="FY2020"/>
    <s v="Q1"/>
    <d v="2019-07-01T00:00:00"/>
    <x v="2"/>
    <x v="2"/>
    <n v="4"/>
    <x v="0"/>
    <n v="29.54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13"/>
    <n v="7.3849999999999998"/>
    <n v="61299"/>
    <x v="0"/>
    <x v="0"/>
    <x v="0"/>
    <x v="0"/>
    <x v="0"/>
    <x v="0"/>
    <x v="14"/>
    <s v="F0037"/>
    <m/>
    <n v="21178"/>
  </r>
  <r>
    <n v="1103242"/>
    <x v="16"/>
    <s v="GAS"/>
    <x v="0"/>
    <s v="UAF"/>
    <x v="15"/>
    <x v="1"/>
    <x v="0"/>
    <x v="0"/>
    <x v="0"/>
    <x v="0"/>
    <x v="0"/>
    <s v="FY2019"/>
    <s v="Q4"/>
    <d v="2019-06-01T00:00:00"/>
    <x v="3"/>
    <x v="3"/>
    <n v="15"/>
    <x v="0"/>
    <n v="39.29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8"/>
    <n v="1.152919E-2"/>
    <x v="14"/>
    <n v="2.6073333299999999"/>
    <s v="Transit Garage"/>
    <x v="0"/>
    <x v="1"/>
    <x v="4"/>
    <x v="8"/>
    <x v="2"/>
    <x v="6"/>
    <x v="15"/>
    <s v="F0263"/>
    <s v="AUX"/>
    <n v="0"/>
  </r>
  <r>
    <n v="1103326"/>
    <x v="17"/>
    <s v="GAS"/>
    <x v="0"/>
    <s v="UAF"/>
    <x v="16"/>
    <x v="0"/>
    <x v="0"/>
    <x v="0"/>
    <x v="0"/>
    <x v="0"/>
    <x v="1"/>
    <s v="FY2020"/>
    <s v="Q1"/>
    <d v="2019-07-01T00:00:00"/>
    <x v="2"/>
    <x v="2"/>
    <n v="3179"/>
    <x v="0"/>
    <n v="2557.33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15"/>
    <n v="0.80444479000000002"/>
    <n v="241088"/>
    <x v="1"/>
    <x v="2"/>
    <x v="2"/>
    <x v="9"/>
    <x v="2"/>
    <x v="3"/>
    <x v="16"/>
    <s v="F0038"/>
    <s v="AUX"/>
    <n v="301000"/>
  </r>
  <r>
    <n v="1103243"/>
    <x v="18"/>
    <s v="GAS"/>
    <x v="0"/>
    <s v="UAF"/>
    <x v="17"/>
    <x v="1"/>
    <x v="0"/>
    <x v="0"/>
    <x v="0"/>
    <x v="0"/>
    <x v="0"/>
    <s v="FY2019"/>
    <s v="Q4"/>
    <d v="2019-06-01T00:00:00"/>
    <x v="3"/>
    <x v="3"/>
    <n v="101"/>
    <x v="0"/>
    <n v="115.33"/>
    <s v="Actual"/>
    <n v="0"/>
    <n v="0"/>
    <n v="0"/>
    <n v="0"/>
    <n v="0"/>
    <n v="0.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9"/>
    <n v="1.152919E-2"/>
    <x v="16"/>
    <n v="1.1294059400000001"/>
    <s v="Ceramic Studio"/>
    <x v="0"/>
    <x v="0"/>
    <x v="0"/>
    <x v="0"/>
    <x v="0"/>
    <x v="0"/>
    <x v="17"/>
    <s v="F0346"/>
    <s v="E and G"/>
    <n v="6750"/>
  </r>
  <r>
    <n v="1103244"/>
    <x v="19"/>
    <s v="GAS"/>
    <x v="0"/>
    <s v="UAF"/>
    <x v="18"/>
    <x v="1"/>
    <x v="0"/>
    <x v="0"/>
    <x v="0"/>
    <x v="0"/>
    <x v="1"/>
    <s v="FY2020"/>
    <s v="Q1"/>
    <d v="2019-07-01T00:00:00"/>
    <x v="2"/>
    <x v="2"/>
    <n v="2"/>
    <x v="0"/>
    <n v="27.82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0"/>
    <n v="1.152919E-2"/>
    <x v="17"/>
    <n v="13.9"/>
    <m/>
    <x v="0"/>
    <x v="0"/>
    <x v="0"/>
    <x v="0"/>
    <x v="0"/>
    <x v="0"/>
    <x v="18"/>
    <s v="F0446"/>
    <s v="E and G"/>
    <n v="68919"/>
  </r>
  <r>
    <n v="1103245"/>
    <x v="20"/>
    <s v="GAS"/>
    <x v="0"/>
    <s v="UAF"/>
    <x v="19"/>
    <x v="1"/>
    <x v="0"/>
    <x v="0"/>
    <x v="0"/>
    <x v="0"/>
    <x v="0"/>
    <s v="FY2019"/>
    <s v="Q4"/>
    <d v="2019-06-01T00:00:00"/>
    <x v="3"/>
    <x v="3"/>
    <n v="6"/>
    <x v="0"/>
    <n v="31.36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1"/>
    <n v="1.152919E-2"/>
    <x v="18"/>
    <n v="5.2133333300000002"/>
    <m/>
    <x v="0"/>
    <x v="0"/>
    <x v="0"/>
    <x v="0"/>
    <x v="0"/>
    <x v="0"/>
    <x v="19"/>
    <s v="F0087"/>
    <s v="E and G"/>
    <n v="3108"/>
  </r>
  <r>
    <n v="1103246"/>
    <x v="21"/>
    <s v="GAS"/>
    <x v="0"/>
    <s v="UAF"/>
    <x v="20"/>
    <x v="1"/>
    <x v="0"/>
    <x v="0"/>
    <x v="0"/>
    <x v="0"/>
    <x v="0"/>
    <s v="FY2019"/>
    <s v="Q4"/>
    <d v="2019-06-01T00:00:00"/>
    <x v="4"/>
    <x v="4"/>
    <n v="1081"/>
    <x v="0"/>
    <n v="988.75"/>
    <s v="Actual"/>
    <n v="0"/>
    <n v="0"/>
    <n v="0"/>
    <n v="0"/>
    <n v="0"/>
    <n v="1.06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2"/>
    <n v="1.152919E-2"/>
    <x v="19"/>
    <n v="0.90215540999999999"/>
    <s v="Cato Springs Research Center"/>
    <x v="0"/>
    <x v="0"/>
    <x v="0"/>
    <x v="0"/>
    <x v="0"/>
    <x v="0"/>
    <x v="20"/>
    <s v="F0417"/>
    <m/>
    <n v="29980"/>
  </r>
  <r>
    <n v="1103247"/>
    <x v="22"/>
    <s v="GAS"/>
    <x v="0"/>
    <s v="UAF"/>
    <x v="21"/>
    <x v="1"/>
    <x v="0"/>
    <x v="0"/>
    <x v="0"/>
    <x v="0"/>
    <x v="1"/>
    <s v="FY2020"/>
    <s v="Q1"/>
    <d v="2019-07-01T00:00:00"/>
    <x v="2"/>
    <x v="2"/>
    <n v="7"/>
    <x v="0"/>
    <n v="20.73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3"/>
    <n v="1.152919E-2"/>
    <x v="20"/>
    <n v="2.9485714299999999"/>
    <s v="Custodial House"/>
    <x v="0"/>
    <x v="0"/>
    <x v="0"/>
    <x v="0"/>
    <x v="0"/>
    <x v="0"/>
    <x v="21"/>
    <s v="F0344"/>
    <s v="E and G"/>
    <n v="1221"/>
  </r>
  <r>
    <n v="1103327"/>
    <x v="23"/>
    <s v="GAS"/>
    <x v="0"/>
    <s v="UAF"/>
    <x v="22"/>
    <x v="0"/>
    <x v="0"/>
    <x v="0"/>
    <x v="0"/>
    <x v="0"/>
    <x v="0"/>
    <s v="FY2019"/>
    <s v="Q4"/>
    <d v="2019-06-01T00:00:00"/>
    <x v="3"/>
    <x v="3"/>
    <n v="4"/>
    <x v="0"/>
    <n v="29.54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13"/>
    <n v="7.3849999999999998"/>
    <n v="50136"/>
    <x v="1"/>
    <x v="2"/>
    <x v="2"/>
    <x v="10"/>
    <x v="2"/>
    <x v="3"/>
    <x v="22"/>
    <s v="F0260"/>
    <s v="AUX"/>
    <n v="61748"/>
  </r>
  <r>
    <n v="1103328"/>
    <x v="24"/>
    <s v="GAS"/>
    <x v="0"/>
    <s v="UAF"/>
    <x v="23"/>
    <x v="0"/>
    <x v="0"/>
    <x v="0"/>
    <x v="0"/>
    <x v="0"/>
    <x v="1"/>
    <s v="FY2020"/>
    <s v="Q1"/>
    <d v="2019-07-01T00:00:00"/>
    <x v="2"/>
    <x v="2"/>
    <n v="4"/>
    <x v="0"/>
    <n v="17.75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21"/>
    <n v="4.4375"/>
    <n v="805215"/>
    <x v="0"/>
    <x v="0"/>
    <x v="5"/>
    <x v="11"/>
    <x v="2"/>
    <x v="7"/>
    <x v="23"/>
    <s v="F0361"/>
    <s v="AUX"/>
    <n v="1387"/>
  </r>
  <r>
    <n v="1103329"/>
    <x v="25"/>
    <s v="GAS"/>
    <x v="0"/>
    <s v="UAF"/>
    <x v="24"/>
    <x v="0"/>
    <x v="0"/>
    <x v="0"/>
    <x v="0"/>
    <x v="0"/>
    <x v="0"/>
    <s v="FY2019"/>
    <s v="Q4"/>
    <d v="2019-06-01T00:00:00"/>
    <x v="3"/>
    <x v="3"/>
    <n v="0"/>
    <x v="0"/>
    <n v="26.04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5"/>
    <n v="0"/>
    <n v="421457"/>
    <x v="0"/>
    <x v="4"/>
    <x v="6"/>
    <x v="12"/>
    <x v="1"/>
    <x v="8"/>
    <x v="24"/>
    <s v="F0097"/>
    <s v="E and G"/>
    <n v="4706"/>
  </r>
  <r>
    <n v="1103248"/>
    <x v="26"/>
    <s v="GAS"/>
    <x v="0"/>
    <s v="UAF"/>
    <x v="25"/>
    <x v="1"/>
    <x v="0"/>
    <x v="0"/>
    <x v="0"/>
    <x v="0"/>
    <x v="1"/>
    <s v="FY2020"/>
    <s v="Q1"/>
    <d v="2019-07-01T00:00:00"/>
    <x v="5"/>
    <x v="5"/>
    <n v="70"/>
    <x v="0"/>
    <n v="63.02"/>
    <s v="Actual"/>
    <n v="0"/>
    <n v="0"/>
    <n v="0"/>
    <n v="0"/>
    <n v="0"/>
    <n v="7.0000000000000007E-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4"/>
    <n v="1.152919E-2"/>
    <x v="22"/>
    <n v="0.88771429000000002"/>
    <s v="Epley Center for Health Professions"/>
    <x v="0"/>
    <x v="0"/>
    <x v="0"/>
    <x v="0"/>
    <x v="0"/>
    <x v="0"/>
    <x v="25"/>
    <s v="F0424"/>
    <s v="E and G"/>
    <n v="45335"/>
  </r>
  <r>
    <n v="1103330"/>
    <x v="27"/>
    <s v="GAS"/>
    <x v="0"/>
    <s v="UAF"/>
    <x v="26"/>
    <x v="0"/>
    <x v="0"/>
    <x v="0"/>
    <x v="0"/>
    <x v="0"/>
    <x v="0"/>
    <s v="FY2019"/>
    <s v="Q4"/>
    <d v="2019-06-01T00:00:00"/>
    <x v="4"/>
    <x v="4"/>
    <n v="40"/>
    <x v="0"/>
    <n v="154.44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23"/>
    <n v="3.8610000000000002"/>
    <n v="36837"/>
    <x v="0"/>
    <x v="0"/>
    <x v="0"/>
    <x v="0"/>
    <x v="0"/>
    <x v="0"/>
    <x v="26"/>
    <s v="F0101"/>
    <s v="E and G"/>
    <n v="170000"/>
  </r>
  <r>
    <n v="1103249"/>
    <x v="28"/>
    <s v="GAS"/>
    <x v="0"/>
    <s v="UAF"/>
    <x v="27"/>
    <x v="1"/>
    <x v="0"/>
    <x v="0"/>
    <x v="0"/>
    <x v="0"/>
    <x v="1"/>
    <s v="FY2020"/>
    <s v="Q1"/>
    <d v="2019-07-01T00:00:00"/>
    <x v="2"/>
    <x v="2"/>
    <n v="248"/>
    <x v="0"/>
    <n v="321.54000000000002"/>
    <s v="Actual"/>
    <n v="0"/>
    <n v="0"/>
    <n v="0"/>
    <n v="0"/>
    <n v="0"/>
    <n v="0.24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5"/>
    <n v="1.152919E-2"/>
    <x v="24"/>
    <n v="1.28403226"/>
    <s v="Mitchell St."/>
    <x v="0"/>
    <x v="0"/>
    <x v="0"/>
    <x v="0"/>
    <x v="0"/>
    <x v="0"/>
    <x v="27"/>
    <s v="F0191"/>
    <s v="E and G"/>
    <n v="123815"/>
  </r>
  <r>
    <n v="1103250"/>
    <x v="29"/>
    <s v="GAS"/>
    <x v="0"/>
    <s v="UAF"/>
    <x v="28"/>
    <x v="1"/>
    <x v="0"/>
    <x v="0"/>
    <x v="0"/>
    <x v="0"/>
    <x v="1"/>
    <s v="FY2020"/>
    <s v="Q1"/>
    <d v="2019-07-01T00:00:00"/>
    <x v="2"/>
    <x v="2"/>
    <n v="0"/>
    <x v="0"/>
    <n v="13.9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25"/>
    <n v="0"/>
    <s v="Fay Jones House"/>
    <x v="0"/>
    <x v="0"/>
    <x v="0"/>
    <x v="0"/>
    <x v="0"/>
    <x v="0"/>
    <x v="28"/>
    <s v="F0453"/>
    <m/>
    <n v="0"/>
  </r>
  <r>
    <n v="1103251"/>
    <x v="30"/>
    <s v="GAS"/>
    <x v="0"/>
    <s v="UAF"/>
    <x v="29"/>
    <x v="1"/>
    <x v="0"/>
    <x v="0"/>
    <x v="0"/>
    <x v="0"/>
    <x v="1"/>
    <s v="FY2020"/>
    <s v="Q1"/>
    <d v="2019-07-01T00:00:00"/>
    <x v="5"/>
    <x v="5"/>
    <n v="533"/>
    <x v="0"/>
    <n v="142.16"/>
    <s v="Actual"/>
    <n v="0"/>
    <n v="0"/>
    <n v="0"/>
    <n v="0"/>
    <n v="0"/>
    <n v="0.5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6"/>
    <n v="1.152919E-2"/>
    <x v="26"/>
    <n v="0.25420262999999998"/>
    <s v="Brough allocation off Founders meter"/>
    <x v="0"/>
    <x v="0"/>
    <x v="5"/>
    <x v="13"/>
    <x v="2"/>
    <x v="9"/>
    <x v="29"/>
    <s v="F0035"/>
    <m/>
    <n v="43069"/>
  </r>
  <r>
    <n v="1103252"/>
    <x v="31"/>
    <s v="GAS"/>
    <x v="0"/>
    <s v="UAF"/>
    <x v="30"/>
    <x v="1"/>
    <x v="0"/>
    <x v="0"/>
    <x v="0"/>
    <x v="0"/>
    <x v="1"/>
    <s v="FY2020"/>
    <s v="Q1"/>
    <d v="2019-07-01T00:00:00"/>
    <x v="5"/>
    <x v="5"/>
    <n v="111"/>
    <x v="0"/>
    <n v="29.61"/>
    <s v="Actual"/>
    <n v="0"/>
    <n v="0"/>
    <n v="0"/>
    <n v="0"/>
    <n v="0"/>
    <n v="0.1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7"/>
    <n v="1.152919E-2"/>
    <x v="27"/>
    <n v="0.25423423000000001"/>
    <m/>
    <x v="0"/>
    <x v="0"/>
    <x v="5"/>
    <x v="14"/>
    <x v="2"/>
    <x v="10"/>
    <x v="30"/>
    <s v="F0433"/>
    <s v="AUX"/>
    <n v="75778"/>
  </r>
  <r>
    <n v="1103331"/>
    <x v="32"/>
    <s v="GAS"/>
    <x v="0"/>
    <s v="UAF"/>
    <x v="29"/>
    <x v="0"/>
    <x v="0"/>
    <x v="0"/>
    <x v="0"/>
    <x v="0"/>
    <x v="1"/>
    <s v="FY2020"/>
    <s v="Q1"/>
    <d v="2019-07-01T00:00:00"/>
    <x v="2"/>
    <x v="2"/>
    <n v="577"/>
    <x v="0"/>
    <n v="577.84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28"/>
    <n v="1.0014558099999999"/>
    <n v="61306"/>
    <x v="0"/>
    <x v="0"/>
    <x v="5"/>
    <x v="13"/>
    <x v="2"/>
    <x v="9"/>
    <x v="29"/>
    <s v="F0035"/>
    <m/>
    <n v="43069"/>
  </r>
  <r>
    <n v="1103253"/>
    <x v="33"/>
    <s v="GAS"/>
    <x v="0"/>
    <s v="UAF"/>
    <x v="31"/>
    <x v="1"/>
    <x v="0"/>
    <x v="0"/>
    <x v="0"/>
    <x v="0"/>
    <x v="1"/>
    <s v="FY2020"/>
    <s v="Q1"/>
    <d v="2019-07-01T00:00:00"/>
    <x v="5"/>
    <x v="5"/>
    <n v="1"/>
    <x v="0"/>
    <n v="7.23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29"/>
    <n v="7.22"/>
    <m/>
    <x v="0"/>
    <x v="0"/>
    <x v="5"/>
    <x v="15"/>
    <x v="2"/>
    <x v="11"/>
    <x v="31"/>
    <s v="F0119"/>
    <s v="AUX"/>
    <n v="50015"/>
  </r>
  <r>
    <n v="1103254"/>
    <x v="34"/>
    <s v="GAS"/>
    <x v="0"/>
    <s v="UAF"/>
    <x v="32"/>
    <x v="1"/>
    <x v="0"/>
    <x v="0"/>
    <x v="0"/>
    <x v="0"/>
    <x v="0"/>
    <s v="FY2019"/>
    <s v="Q4"/>
    <d v="2019-06-01T00:00:00"/>
    <x v="1"/>
    <x v="1"/>
    <n v="11"/>
    <x v="0"/>
    <n v="35.79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8"/>
    <n v="1.152919E-2"/>
    <x v="30"/>
    <n v="3.2409090900000002"/>
    <s v="Fowler Conservatory"/>
    <x v="0"/>
    <x v="0"/>
    <x v="0"/>
    <x v="0"/>
    <x v="0"/>
    <x v="0"/>
    <x v="32"/>
    <s v="F0454"/>
    <s v="E and G"/>
    <n v="5036"/>
  </r>
  <r>
    <n v="1103255"/>
    <x v="35"/>
    <s v="GAS"/>
    <x v="0"/>
    <s v="UAF"/>
    <x v="33"/>
    <x v="1"/>
    <x v="0"/>
    <x v="0"/>
    <x v="0"/>
    <x v="0"/>
    <x v="0"/>
    <s v="FY2019"/>
    <s v="Q4"/>
    <d v="2019-06-01T00:00:00"/>
    <x v="1"/>
    <x v="1"/>
    <n v="9"/>
    <x v="0"/>
    <n v="34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9"/>
    <n v="1.152919E-2"/>
    <x v="31"/>
    <n v="3.7655555600000001"/>
    <s v="523 N. Razorback Road"/>
    <x v="0"/>
    <x v="0"/>
    <x v="0"/>
    <x v="0"/>
    <x v="0"/>
    <x v="0"/>
    <x v="33"/>
    <s v="F0379"/>
    <s v="E and G"/>
    <n v="8961"/>
  </r>
  <r>
    <n v="1103256"/>
    <x v="36"/>
    <s v="GAS"/>
    <x v="0"/>
    <s v="UAF"/>
    <x v="34"/>
    <x v="1"/>
    <x v="0"/>
    <x v="0"/>
    <x v="0"/>
    <x v="0"/>
    <x v="1"/>
    <s v="FY2020"/>
    <s v="Q1"/>
    <d v="2019-07-01T00:00:00"/>
    <x v="2"/>
    <x v="2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m/>
    <x v="0"/>
    <x v="2"/>
    <x v="7"/>
    <x v="16"/>
    <x v="0"/>
    <x v="12"/>
    <x v="34"/>
    <s v="F0384"/>
    <s v="E and G"/>
    <n v="20000"/>
  </r>
  <r>
    <n v="1103257"/>
    <x v="37"/>
    <s v="GAS"/>
    <x v="0"/>
    <s v="UAF"/>
    <x v="35"/>
    <x v="1"/>
    <x v="0"/>
    <x v="0"/>
    <x v="0"/>
    <x v="0"/>
    <x v="1"/>
    <s v="FY2020"/>
    <s v="Q1"/>
    <d v="2019-07-01T00:00:00"/>
    <x v="2"/>
    <x v="2"/>
    <n v="744"/>
    <x v="0"/>
    <n v="683.68"/>
    <s v="Actual"/>
    <n v="0"/>
    <n v="0"/>
    <n v="0"/>
    <n v="0"/>
    <n v="0"/>
    <n v="0.73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0"/>
    <n v="1.152919E-2"/>
    <x v="32"/>
    <n v="0.90641128999999998"/>
    <m/>
    <x v="0"/>
    <x v="0"/>
    <x v="0"/>
    <x v="0"/>
    <x v="0"/>
    <x v="0"/>
    <x v="35"/>
    <s v="F0385"/>
    <s v="E and G"/>
    <n v="7680"/>
  </r>
  <r>
    <n v="1103258"/>
    <x v="38"/>
    <s v="GAS"/>
    <x v="0"/>
    <s v="UAF"/>
    <x v="36"/>
    <x v="1"/>
    <x v="0"/>
    <x v="0"/>
    <x v="0"/>
    <x v="0"/>
    <x v="1"/>
    <s v="FY2020"/>
    <s v="Q1"/>
    <d v="2019-07-01T00:00:00"/>
    <x v="2"/>
    <x v="2"/>
    <n v="3"/>
    <x v="0"/>
    <n v="28.68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1"/>
    <n v="1.152919E-2"/>
    <x v="33"/>
    <n v="9.5500000000000007"/>
    <s v="Gibson Dorm"/>
    <x v="0"/>
    <x v="0"/>
    <x v="5"/>
    <x v="17"/>
    <x v="2"/>
    <x v="13"/>
    <x v="36"/>
    <s v="F0123"/>
    <s v="AUX"/>
    <n v="31488"/>
  </r>
  <r>
    <n v="1103259"/>
    <x v="39"/>
    <s v="GAS"/>
    <x v="0"/>
    <s v="UAF"/>
    <x v="37"/>
    <x v="1"/>
    <x v="0"/>
    <x v="0"/>
    <x v="0"/>
    <x v="0"/>
    <x v="1"/>
    <s v="FY2020"/>
    <s v="Q1"/>
    <d v="2019-07-01T00:00:00"/>
    <x v="2"/>
    <x v="2"/>
    <n v="9"/>
    <x v="0"/>
    <n v="34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9"/>
    <n v="1.152919E-2"/>
    <x v="31"/>
    <n v="3.7655555600000001"/>
    <m/>
    <x v="0"/>
    <x v="0"/>
    <x v="0"/>
    <x v="0"/>
    <x v="0"/>
    <x v="0"/>
    <x v="37"/>
    <s v="F0122"/>
    <s v="E and G"/>
    <n v="3700"/>
  </r>
  <r>
    <n v="1103260"/>
    <x v="40"/>
    <s v="GAS"/>
    <x v="0"/>
    <s v="UAF"/>
    <x v="38"/>
    <x v="1"/>
    <x v="0"/>
    <x v="0"/>
    <x v="0"/>
    <x v="0"/>
    <x v="1"/>
    <s v="FY2020"/>
    <s v="Q1"/>
    <d v="2019-07-01T00:00:00"/>
    <x v="2"/>
    <x v="2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s v="Continuing Education Center"/>
    <x v="0"/>
    <x v="0"/>
    <x v="0"/>
    <x v="0"/>
    <x v="0"/>
    <x v="0"/>
    <x v="38"/>
    <s v="F0080"/>
    <s v="E and G"/>
    <n v="49400"/>
  </r>
  <r>
    <n v="1103261"/>
    <x v="41"/>
    <s v="GAS"/>
    <x v="0"/>
    <s v="UAF"/>
    <x v="39"/>
    <x v="1"/>
    <x v="0"/>
    <x v="0"/>
    <x v="0"/>
    <x v="0"/>
    <x v="0"/>
    <s v="FY2019"/>
    <s v="Q4"/>
    <d v="2019-06-01T00:00:00"/>
    <x v="3"/>
    <x v="3"/>
    <n v="0"/>
    <x v="0"/>
    <n v="13.9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25"/>
    <n v="0"/>
    <s v="102 Graham Ave [221013342981]"/>
    <x v="0"/>
    <x v="0"/>
    <x v="0"/>
    <x v="0"/>
    <x v="0"/>
    <x v="0"/>
    <x v="39"/>
    <s v="F0442"/>
    <s v="E and G"/>
    <n v="0"/>
  </r>
  <r>
    <n v="1103262"/>
    <x v="42"/>
    <s v="GAS"/>
    <x v="0"/>
    <s v="UAF"/>
    <x v="39"/>
    <x v="1"/>
    <x v="0"/>
    <x v="0"/>
    <x v="0"/>
    <x v="0"/>
    <x v="0"/>
    <s v="FY2019"/>
    <s v="Q4"/>
    <d v="2019-06-01T00:00:00"/>
    <x v="3"/>
    <x v="3"/>
    <n v="3"/>
    <x v="0"/>
    <n v="16.85000000000000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1"/>
    <n v="1.152919E-2"/>
    <x v="34"/>
    <n v="5.6066666700000001"/>
    <s v="104 Graham Ave [221013342992]"/>
    <x v="0"/>
    <x v="0"/>
    <x v="0"/>
    <x v="0"/>
    <x v="0"/>
    <x v="0"/>
    <x v="39"/>
    <s v="F0442"/>
    <s v="E and G"/>
    <n v="0"/>
  </r>
  <r>
    <n v="1103332"/>
    <x v="43"/>
    <s v="GAS"/>
    <x v="0"/>
    <s v="UAF"/>
    <x v="40"/>
    <x v="0"/>
    <x v="0"/>
    <x v="0"/>
    <x v="0"/>
    <x v="0"/>
    <x v="1"/>
    <s v="FY2020"/>
    <s v="Q1"/>
    <d v="2019-07-01T00:00:00"/>
    <x v="2"/>
    <x v="2"/>
    <n v="10"/>
    <x v="0"/>
    <n v="34.75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35"/>
    <n v="3.4750000000000001"/>
    <n v="61304"/>
    <x v="0"/>
    <x v="0"/>
    <x v="5"/>
    <x v="18"/>
    <x v="2"/>
    <x v="14"/>
    <x v="40"/>
    <s v="F0127"/>
    <s v="AUX"/>
    <n v="66103"/>
  </r>
  <r>
    <n v="1103263"/>
    <x v="44"/>
    <s v="GAS"/>
    <x v="0"/>
    <s v="UAF"/>
    <x v="40"/>
    <x v="1"/>
    <x v="0"/>
    <x v="0"/>
    <x v="0"/>
    <x v="0"/>
    <x v="1"/>
    <s v="FY2020"/>
    <s v="Q1"/>
    <d v="2019-07-01T00:00:00"/>
    <x v="2"/>
    <x v="2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s v="Gregson Hall"/>
    <x v="0"/>
    <x v="1"/>
    <x v="0"/>
    <x v="19"/>
    <x v="1"/>
    <x v="15"/>
    <x v="40"/>
    <s v="F0127"/>
    <s v="AUX"/>
    <n v="66103"/>
  </r>
  <r>
    <n v="1103264"/>
    <x v="45"/>
    <s v="GAS"/>
    <x v="0"/>
    <s v="UAF"/>
    <x v="41"/>
    <x v="1"/>
    <x v="0"/>
    <x v="0"/>
    <x v="0"/>
    <x v="0"/>
    <x v="0"/>
    <s v="FY2019"/>
    <s v="Q4"/>
    <d v="2019-06-01T00:00:00"/>
    <x v="1"/>
    <x v="1"/>
    <n v="5"/>
    <x v="0"/>
    <n v="30.46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2"/>
    <n v="1.152919E-2"/>
    <x v="36"/>
    <n v="6.08"/>
    <s v="Grounds Shop"/>
    <x v="0"/>
    <x v="0"/>
    <x v="0"/>
    <x v="0"/>
    <x v="0"/>
    <x v="0"/>
    <x v="41"/>
    <s v="F0128"/>
    <s v="E and G"/>
    <n v="1650"/>
  </r>
  <r>
    <n v="1103333"/>
    <x v="46"/>
    <s v="GAS"/>
    <x v="0"/>
    <s v="UAF"/>
    <x v="42"/>
    <x v="0"/>
    <x v="0"/>
    <x v="0"/>
    <x v="0"/>
    <x v="0"/>
    <x v="0"/>
    <s v="FY2019"/>
    <s v="Q4"/>
    <d v="2019-06-01T00:00:00"/>
    <x v="3"/>
    <x v="3"/>
    <n v="3.25"/>
    <x v="0"/>
    <n v="12.17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37"/>
    <n v="3.7446153799999999"/>
    <s v="Graham Northeast"/>
    <x v="0"/>
    <x v="2"/>
    <x v="4"/>
    <x v="20"/>
    <x v="2"/>
    <x v="16"/>
    <x v="42"/>
    <s v="F0436"/>
    <s v="AUX"/>
    <n v="0"/>
  </r>
  <r>
    <n v="1103334"/>
    <x v="47"/>
    <s v="GAS"/>
    <x v="0"/>
    <s v="UAF"/>
    <x v="42"/>
    <x v="0"/>
    <x v="0"/>
    <x v="0"/>
    <x v="0"/>
    <x v="0"/>
    <x v="0"/>
    <s v="FY2019"/>
    <s v="Q4"/>
    <d v="2019-06-01T00:00:00"/>
    <x v="3"/>
    <x v="3"/>
    <n v="1.75"/>
    <x v="0"/>
    <n v="6.56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38"/>
    <n v="3.7485714300000001"/>
    <m/>
    <x v="0"/>
    <x v="2"/>
    <x v="4"/>
    <x v="20"/>
    <x v="2"/>
    <x v="17"/>
    <x v="42"/>
    <s v="F0436"/>
    <s v="AUX"/>
    <n v="0"/>
  </r>
  <r>
    <n v="1103265"/>
    <x v="48"/>
    <s v="GAS"/>
    <x v="0"/>
    <s v="UAF"/>
    <x v="43"/>
    <x v="1"/>
    <x v="0"/>
    <x v="0"/>
    <x v="0"/>
    <x v="0"/>
    <x v="0"/>
    <s v="FY2019"/>
    <s v="Q4"/>
    <d v="2019-06-01T00:00:00"/>
    <x v="3"/>
    <x v="3"/>
    <n v="5"/>
    <x v="0"/>
    <n v="18.79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2"/>
    <n v="1.152919E-2"/>
    <x v="39"/>
    <n v="3.746"/>
    <s v="GRNW-114 S Graham [221012687722]"/>
    <x v="0"/>
    <x v="1"/>
    <x v="4"/>
    <x v="21"/>
    <x v="2"/>
    <x v="18"/>
    <x v="43"/>
    <s v="F0435"/>
    <s v="AUX"/>
    <n v="0"/>
  </r>
  <r>
    <n v="1103266"/>
    <x v="49"/>
    <s v="GAS"/>
    <x v="0"/>
    <s v="UAF"/>
    <x v="44"/>
    <x v="1"/>
    <x v="0"/>
    <x v="0"/>
    <x v="0"/>
    <x v="0"/>
    <x v="1"/>
    <s v="FY2020"/>
    <s v="Q1"/>
    <d v="2019-07-01T00:00:00"/>
    <x v="2"/>
    <x v="2"/>
    <n v="3"/>
    <x v="0"/>
    <n v="28.68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1"/>
    <n v="1.152919E-2"/>
    <x v="33"/>
    <n v="9.5500000000000007"/>
    <m/>
    <x v="0"/>
    <x v="5"/>
    <x v="4"/>
    <x v="22"/>
    <x v="2"/>
    <x v="19"/>
    <x v="44"/>
    <s v="F0355"/>
    <s v="AUX"/>
    <n v="700000"/>
  </r>
  <r>
    <n v="1103267"/>
    <x v="50"/>
    <s v="GAS"/>
    <x v="0"/>
    <s v="UAF"/>
    <x v="44"/>
    <x v="1"/>
    <x v="0"/>
    <x v="0"/>
    <x v="0"/>
    <x v="0"/>
    <x v="1"/>
    <s v="FY2020"/>
    <s v="Q1"/>
    <d v="2019-07-01T00:00:00"/>
    <x v="2"/>
    <x v="2"/>
    <n v="4"/>
    <x v="0"/>
    <n v="29.59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3"/>
    <n v="1.152919E-2"/>
    <x v="13"/>
    <n v="7.3849999999999998"/>
    <m/>
    <x v="0"/>
    <x v="5"/>
    <x v="4"/>
    <x v="23"/>
    <x v="2"/>
    <x v="20"/>
    <x v="44"/>
    <s v="F0355"/>
    <s v="AUX"/>
    <n v="700000"/>
  </r>
  <r>
    <n v="1103335"/>
    <x v="51"/>
    <s v="GAS"/>
    <x v="0"/>
    <s v="UAF"/>
    <x v="45"/>
    <x v="0"/>
    <x v="0"/>
    <x v="0"/>
    <x v="0"/>
    <x v="0"/>
    <x v="0"/>
    <s v="FY2019"/>
    <s v="Q4"/>
    <d v="2019-06-01T00:00:00"/>
    <x v="4"/>
    <x v="4"/>
    <n v="7"/>
    <x v="0"/>
    <n v="32.14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40"/>
    <n v="4.5914285699999997"/>
    <n v="57062"/>
    <x v="0"/>
    <x v="0"/>
    <x v="0"/>
    <x v="0"/>
    <x v="0"/>
    <x v="0"/>
    <x v="45"/>
    <s v="F0138"/>
    <s v="E and G"/>
    <n v="7000"/>
  </r>
  <r>
    <n v="1103350"/>
    <x v="52"/>
    <s v="GAS"/>
    <x v="0"/>
    <s v="UAF"/>
    <x v="46"/>
    <x v="2"/>
    <x v="0"/>
    <x v="0"/>
    <x v="0"/>
    <x v="0"/>
    <x v="1"/>
    <s v="FY2020"/>
    <s v="Q1"/>
    <d v="2019-07-01T00:00:00"/>
    <x v="5"/>
    <x v="5"/>
    <n v="0"/>
    <x v="0"/>
    <n v="114663.63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41"/>
    <n v="0.30234312000000002"/>
    <s v="HEAT commodity cost"/>
    <x v="0"/>
    <x v="0"/>
    <x v="7"/>
    <x v="24"/>
    <x v="3"/>
    <x v="21"/>
    <x v="46"/>
    <s v="F0064"/>
    <s v="E and G"/>
    <n v="21050"/>
  </r>
  <r>
    <n v="1103352"/>
    <x v="53"/>
    <s v="GAS"/>
    <x v="0"/>
    <s v="UAF"/>
    <x v="46"/>
    <x v="3"/>
    <x v="0"/>
    <x v="0"/>
    <x v="0"/>
    <x v="0"/>
    <x v="1"/>
    <s v="FY2020"/>
    <s v="Q1"/>
    <d v="2019-07-01T00:00:00"/>
    <x v="5"/>
    <x v="5"/>
    <n v="0"/>
    <x v="0"/>
    <n v="0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42"/>
    <n v="0"/>
    <s v="Transport Imbalance Statement"/>
    <x v="0"/>
    <x v="0"/>
    <x v="7"/>
    <x v="24"/>
    <x v="3"/>
    <x v="21"/>
    <x v="46"/>
    <s v="F0064"/>
    <s v="E and G"/>
    <n v="21050"/>
  </r>
  <r>
    <n v="1103353"/>
    <x v="54"/>
    <s v="GAS"/>
    <x v="0"/>
    <s v="UAF"/>
    <x v="46"/>
    <x v="3"/>
    <x v="0"/>
    <x v="0"/>
    <x v="0"/>
    <x v="0"/>
    <x v="1"/>
    <s v="FY2020"/>
    <s v="Q1"/>
    <d v="2019-07-01T00:00:00"/>
    <x v="5"/>
    <x v="6"/>
    <n v="376630"/>
    <x v="0"/>
    <n v="20811.3"/>
    <s v="Actual"/>
    <n v="0"/>
    <n v="0"/>
    <n v="0"/>
    <n v="0"/>
    <n v="0"/>
    <n v="37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4"/>
    <n v="1.152919E-2"/>
    <x v="43"/>
    <n v="4.2744999999999998E-2"/>
    <m/>
    <x v="0"/>
    <x v="0"/>
    <x v="7"/>
    <x v="24"/>
    <x v="3"/>
    <x v="21"/>
    <x v="46"/>
    <s v="F0064"/>
    <s v="E and G"/>
    <n v="21050"/>
  </r>
  <r>
    <n v="1103351"/>
    <x v="55"/>
    <s v="GAS"/>
    <x v="0"/>
    <s v="UAF"/>
    <x v="46"/>
    <x v="4"/>
    <x v="0"/>
    <x v="0"/>
    <x v="0"/>
    <x v="0"/>
    <x v="1"/>
    <s v="FY2020"/>
    <s v="Q1"/>
    <d v="2019-07-01T00:00:00"/>
    <x v="6"/>
    <x v="7"/>
    <n v="0"/>
    <x v="0"/>
    <n v="34980.68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42"/>
    <n v="0"/>
    <s v="Gas main pseudo delta"/>
    <x v="0"/>
    <x v="0"/>
    <x v="7"/>
    <x v="24"/>
    <x v="3"/>
    <x v="21"/>
    <x v="46"/>
    <s v="F0064"/>
    <s v="E and G"/>
    <n v="21050"/>
  </r>
  <r>
    <n v="1103336"/>
    <x v="56"/>
    <s v="GAS"/>
    <x v="0"/>
    <s v="UAF"/>
    <x v="47"/>
    <x v="0"/>
    <x v="0"/>
    <x v="0"/>
    <x v="0"/>
    <x v="0"/>
    <x v="0"/>
    <s v="FY2019"/>
    <s v="Q4"/>
    <d v="2019-06-01T00:00:00"/>
    <x v="4"/>
    <x v="4"/>
    <n v="0.5"/>
    <x v="0"/>
    <n v="13.45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44"/>
    <n v="26.9"/>
    <n v="762782"/>
    <x v="1"/>
    <x v="2"/>
    <x v="2"/>
    <x v="25"/>
    <x v="2"/>
    <x v="3"/>
    <x v="47"/>
    <s v="X0005"/>
    <m/>
    <n v="0"/>
  </r>
  <r>
    <n v="1103337"/>
    <x v="57"/>
    <s v="GAS"/>
    <x v="0"/>
    <s v="UAF"/>
    <x v="47"/>
    <x v="0"/>
    <x v="0"/>
    <x v="0"/>
    <x v="0"/>
    <x v="0"/>
    <x v="0"/>
    <s v="FY2019"/>
    <s v="Q4"/>
    <d v="2019-06-01T00:00:00"/>
    <x v="4"/>
    <x v="4"/>
    <n v="0.5"/>
    <x v="0"/>
    <n v="13.45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44"/>
    <n v="26.9"/>
    <m/>
    <x v="0"/>
    <x v="5"/>
    <x v="7"/>
    <x v="25"/>
    <x v="1"/>
    <x v="22"/>
    <x v="47"/>
    <s v="X0005"/>
    <m/>
    <n v="0"/>
  </r>
  <r>
    <n v="1103268"/>
    <x v="58"/>
    <s v="GAS"/>
    <x v="0"/>
    <s v="UAF"/>
    <x v="48"/>
    <x v="1"/>
    <x v="0"/>
    <x v="0"/>
    <x v="0"/>
    <x v="0"/>
    <x v="0"/>
    <s v="FY2019"/>
    <s v="Q4"/>
    <d v="2019-06-01T00:00:00"/>
    <x v="1"/>
    <x v="1"/>
    <n v="20"/>
    <x v="0"/>
    <n v="43.72"/>
    <s v="Actual"/>
    <n v="0"/>
    <n v="0"/>
    <n v="0"/>
    <n v="0"/>
    <n v="0"/>
    <n v="0.0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5"/>
    <n v="1.152919E-2"/>
    <x v="45"/>
    <n v="2.1735000000000002"/>
    <m/>
    <x v="0"/>
    <x v="0"/>
    <x v="0"/>
    <x v="0"/>
    <x v="0"/>
    <x v="0"/>
    <x v="48"/>
    <s v="F0428"/>
    <s v="E and G"/>
    <n v="46500"/>
  </r>
  <r>
    <n v="1103269"/>
    <x v="59"/>
    <s v="GAS"/>
    <x v="0"/>
    <s v="UAF"/>
    <x v="49"/>
    <x v="1"/>
    <x v="0"/>
    <x v="0"/>
    <x v="0"/>
    <x v="0"/>
    <x v="1"/>
    <s v="FY2020"/>
    <s v="Q1"/>
    <d v="2019-07-01T00:00:00"/>
    <x v="5"/>
    <x v="5"/>
    <n v="16"/>
    <x v="0"/>
    <n v="14.4"/>
    <s v="Actual"/>
    <n v="0"/>
    <n v="0"/>
    <n v="0"/>
    <n v="0"/>
    <n v="0"/>
    <n v="0.0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6"/>
    <n v="1.152919E-2"/>
    <x v="46"/>
    <n v="0.88749999999999996"/>
    <m/>
    <x v="0"/>
    <x v="0"/>
    <x v="0"/>
    <x v="0"/>
    <x v="0"/>
    <x v="0"/>
    <x v="49"/>
    <s v="F0342"/>
    <s v="E and G"/>
    <n v="38180"/>
  </r>
  <r>
    <n v="1103270"/>
    <x v="60"/>
    <s v="GAS"/>
    <x v="0"/>
    <s v="UAF"/>
    <x v="50"/>
    <x v="1"/>
    <x v="0"/>
    <x v="0"/>
    <x v="0"/>
    <x v="0"/>
    <x v="0"/>
    <s v="FY2019"/>
    <s v="Q4"/>
    <d v="2019-06-01T00:00:00"/>
    <x v="1"/>
    <x v="1"/>
    <n v="5"/>
    <x v="0"/>
    <n v="30.46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2"/>
    <n v="1.152919E-2"/>
    <x v="36"/>
    <n v="6.08"/>
    <s v="Home Management"/>
    <x v="0"/>
    <x v="0"/>
    <x v="0"/>
    <x v="0"/>
    <x v="0"/>
    <x v="0"/>
    <x v="50"/>
    <s v="F0141"/>
    <s v="E and G"/>
    <n v="3349"/>
  </r>
  <r>
    <n v="1103271"/>
    <x v="61"/>
    <s v="GAS"/>
    <x v="0"/>
    <s v="UAF"/>
    <x v="51"/>
    <x v="1"/>
    <x v="0"/>
    <x v="0"/>
    <x v="0"/>
    <x v="0"/>
    <x v="1"/>
    <s v="FY2020"/>
    <s v="Q1"/>
    <d v="2019-07-01T00:00:00"/>
    <x v="5"/>
    <x v="5"/>
    <n v="9"/>
    <x v="0"/>
    <n v="65.13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9"/>
    <n v="1.152919E-2"/>
    <x v="47"/>
    <n v="7.2244444400000001"/>
    <m/>
    <x v="0"/>
    <x v="0"/>
    <x v="5"/>
    <x v="26"/>
    <x v="2"/>
    <x v="23"/>
    <x v="51"/>
    <s v="F0139"/>
    <s v="AUX"/>
    <n v="52558"/>
  </r>
  <r>
    <n v="1103272"/>
    <x v="62"/>
    <s v="GAS"/>
    <x v="0"/>
    <s v="UAF"/>
    <x v="52"/>
    <x v="1"/>
    <x v="0"/>
    <x v="0"/>
    <x v="0"/>
    <x v="0"/>
    <x v="1"/>
    <s v="FY2020"/>
    <s v="Q1"/>
    <d v="2019-07-01T00:00:00"/>
    <x v="5"/>
    <x v="5"/>
    <n v="132"/>
    <x v="0"/>
    <n v="118.83"/>
    <s v="Actual"/>
    <n v="0"/>
    <n v="0"/>
    <n v="0"/>
    <n v="0"/>
    <n v="0"/>
    <n v="0.13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7"/>
    <n v="1.152919E-2"/>
    <x v="48"/>
    <n v="0.88772726999999996"/>
    <s v="Hotz Hall"/>
    <x v="0"/>
    <x v="0"/>
    <x v="5"/>
    <x v="27"/>
    <x v="2"/>
    <x v="24"/>
    <x v="52"/>
    <s v="F0144"/>
    <s v="AUX"/>
    <n v="100000"/>
  </r>
  <r>
    <n v="1103273"/>
    <x v="63"/>
    <s v="GAS"/>
    <x v="0"/>
    <s v="UAF"/>
    <x v="53"/>
    <x v="1"/>
    <x v="0"/>
    <x v="0"/>
    <x v="0"/>
    <x v="0"/>
    <x v="0"/>
    <s v="FY2019"/>
    <s v="Q4"/>
    <d v="2019-06-01T00:00:00"/>
    <x v="1"/>
    <x v="1"/>
    <n v="616"/>
    <x v="0"/>
    <n v="570.54"/>
    <s v="Actual"/>
    <n v="0"/>
    <n v="0"/>
    <n v="0"/>
    <n v="0"/>
    <n v="0"/>
    <n v="0.6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8"/>
    <n v="1.152919E-2"/>
    <x v="49"/>
    <n v="0.91368506000000005"/>
    <s v="Housing Office"/>
    <x v="0"/>
    <x v="0"/>
    <x v="5"/>
    <x v="28"/>
    <x v="2"/>
    <x v="25"/>
    <x v="53"/>
    <s v="F0434"/>
    <s v="AUX"/>
    <n v="0"/>
  </r>
  <r>
    <n v="1103274"/>
    <x v="64"/>
    <s v="GAS"/>
    <x v="0"/>
    <s v="UAF"/>
    <x v="54"/>
    <x v="1"/>
    <x v="0"/>
    <x v="0"/>
    <x v="0"/>
    <x v="0"/>
    <x v="1"/>
    <s v="FY2020"/>
    <s v="Q1"/>
    <d v="2019-07-01T00:00:00"/>
    <x v="2"/>
    <x v="2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s v="Health, Physical Ed &amp; Recreation"/>
    <x v="0"/>
    <x v="0"/>
    <x v="0"/>
    <x v="0"/>
    <x v="0"/>
    <x v="0"/>
    <x v="54"/>
    <s v="F0137"/>
    <s v="E and G"/>
    <n v="213835"/>
  </r>
  <r>
    <n v="1103338"/>
    <x v="65"/>
    <s v="GAS"/>
    <x v="0"/>
    <s v="UAF"/>
    <x v="55"/>
    <x v="0"/>
    <x v="0"/>
    <x v="0"/>
    <x v="0"/>
    <x v="0"/>
    <x v="1"/>
    <s v="FY2020"/>
    <s v="Q1"/>
    <d v="2019-07-01T00:00:00"/>
    <x v="2"/>
    <x v="2"/>
    <n v="23"/>
    <x v="0"/>
    <n v="46.07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50"/>
    <n v="2.0030434800000001"/>
    <n v="61305"/>
    <x v="0"/>
    <x v="0"/>
    <x v="5"/>
    <x v="29"/>
    <x v="2"/>
    <x v="26"/>
    <x v="55"/>
    <s v="F0145"/>
    <s v="AUX"/>
    <n v="101414"/>
  </r>
  <r>
    <n v="1103339"/>
    <x v="66"/>
    <s v="GAS"/>
    <x v="0"/>
    <s v="UAF"/>
    <x v="56"/>
    <x v="0"/>
    <x v="0"/>
    <x v="0"/>
    <x v="0"/>
    <x v="0"/>
    <x v="0"/>
    <s v="FY2019"/>
    <s v="Q4"/>
    <d v="2019-06-01T00:00:00"/>
    <x v="3"/>
    <x v="3"/>
    <n v="1418"/>
    <x v="0"/>
    <n v="1240.9100000000001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51"/>
    <n v="0.87511282999999995"/>
    <n v="421430"/>
    <x v="1"/>
    <x v="2"/>
    <x v="2"/>
    <x v="30"/>
    <x v="2"/>
    <x v="3"/>
    <x v="56"/>
    <s v="F0149"/>
    <s v="AUX"/>
    <n v="103727"/>
  </r>
  <r>
    <n v="1103340"/>
    <x v="67"/>
    <s v="GAS"/>
    <x v="0"/>
    <s v="UAF"/>
    <x v="57"/>
    <x v="0"/>
    <x v="0"/>
    <x v="0"/>
    <x v="0"/>
    <x v="0"/>
    <x v="0"/>
    <s v="FY2019"/>
    <s v="Q4"/>
    <d v="2019-06-01T00:00:00"/>
    <x v="4"/>
    <x v="4"/>
    <n v="3"/>
    <x v="0"/>
    <n v="28.65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33"/>
    <n v="9.5500000000000007"/>
    <s v="Innovation Center"/>
    <x v="0"/>
    <x v="5"/>
    <x v="7"/>
    <x v="31"/>
    <x v="1"/>
    <x v="27"/>
    <x v="57"/>
    <s v="F0336"/>
    <s v="E and G"/>
    <n v="35314"/>
  </r>
  <r>
    <n v="1103341"/>
    <x v="68"/>
    <s v="GAS"/>
    <x v="0"/>
    <s v="UAF"/>
    <x v="57"/>
    <x v="0"/>
    <x v="0"/>
    <x v="0"/>
    <x v="0"/>
    <x v="0"/>
    <x v="0"/>
    <s v="FY2019"/>
    <s v="Q4"/>
    <d v="2019-06-01T00:00:00"/>
    <x v="4"/>
    <x v="4"/>
    <n v="561"/>
    <x v="0"/>
    <n v="514.88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52"/>
    <n v="0.91778965999999995"/>
    <s v="ELEG"/>
    <x v="0"/>
    <x v="0"/>
    <x v="0"/>
    <x v="0"/>
    <x v="0"/>
    <x v="0"/>
    <x v="57"/>
    <s v="F0336"/>
    <s v="E and G"/>
    <n v="35314"/>
  </r>
  <r>
    <n v="1103342"/>
    <x v="69"/>
    <s v="GAS"/>
    <x v="0"/>
    <s v="UAF"/>
    <x v="58"/>
    <x v="0"/>
    <x v="0"/>
    <x v="0"/>
    <x v="0"/>
    <x v="0"/>
    <x v="0"/>
    <s v="FY2019"/>
    <s v="Q4"/>
    <d v="2019-06-01T00:00:00"/>
    <x v="3"/>
    <x v="3"/>
    <n v="940"/>
    <x v="0"/>
    <n v="864.04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53"/>
    <n v="0.91919149"/>
    <n v="469544"/>
    <x v="1"/>
    <x v="2"/>
    <x v="2"/>
    <x v="32"/>
    <x v="2"/>
    <x v="3"/>
    <x v="58"/>
    <s v="F0150"/>
    <s v="AUX"/>
    <n v="106000"/>
  </r>
  <r>
    <n v="1103275"/>
    <x v="70"/>
    <s v="GAS"/>
    <x v="0"/>
    <s v="UAF"/>
    <x v="59"/>
    <x v="1"/>
    <x v="0"/>
    <x v="0"/>
    <x v="0"/>
    <x v="0"/>
    <x v="0"/>
    <s v="FY2019"/>
    <s v="Q4"/>
    <d v="2019-06-01T00:00:00"/>
    <x v="1"/>
    <x v="1"/>
    <n v="2"/>
    <x v="0"/>
    <n v="27.82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0"/>
    <n v="1.152919E-2"/>
    <x v="17"/>
    <n v="13.9"/>
    <s v="Stadium Dr. - Fieldhouse"/>
    <x v="1"/>
    <x v="2"/>
    <x v="2"/>
    <x v="33"/>
    <x v="2"/>
    <x v="3"/>
    <x v="59"/>
    <s v="F0024"/>
    <s v="AUX"/>
    <n v="157273"/>
  </r>
  <r>
    <n v="1103276"/>
    <x v="71"/>
    <s v="GAS"/>
    <x v="0"/>
    <s v="UAF"/>
    <x v="60"/>
    <x v="1"/>
    <x v="0"/>
    <x v="0"/>
    <x v="0"/>
    <x v="0"/>
    <x v="0"/>
    <s v="FY2019"/>
    <s v="Q4"/>
    <d v="2019-06-01T00:00:00"/>
    <x v="3"/>
    <x v="3"/>
    <n v="772"/>
    <x v="0"/>
    <n v="741.24"/>
    <s v="Actual"/>
    <n v="0"/>
    <n v="0"/>
    <n v="0"/>
    <n v="0"/>
    <n v="0"/>
    <n v="0.76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9"/>
    <n v="1.152919E-2"/>
    <x v="54"/>
    <n v="0.94764249"/>
    <m/>
    <x v="1"/>
    <x v="2"/>
    <x v="2"/>
    <x v="34"/>
    <x v="2"/>
    <x v="3"/>
    <x v="60"/>
    <s v="F0449"/>
    <s v="AUX"/>
    <n v="59108"/>
  </r>
  <r>
    <n v="1103277"/>
    <x v="72"/>
    <s v="GAS"/>
    <x v="0"/>
    <s v="UAF"/>
    <x v="61"/>
    <x v="1"/>
    <x v="0"/>
    <x v="0"/>
    <x v="0"/>
    <x v="0"/>
    <x v="1"/>
    <s v="FY2020"/>
    <s v="Q1"/>
    <d v="2019-07-01T00:00:00"/>
    <x v="2"/>
    <x v="2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s v="Kimpel Hall"/>
    <x v="0"/>
    <x v="0"/>
    <x v="0"/>
    <x v="0"/>
    <x v="0"/>
    <x v="0"/>
    <x v="61"/>
    <s v="F0166"/>
    <s v="E and G"/>
    <n v="130245"/>
  </r>
  <r>
    <n v="1103278"/>
    <x v="73"/>
    <s v="GAS"/>
    <x v="0"/>
    <s v="UAF"/>
    <x v="62"/>
    <x v="1"/>
    <x v="0"/>
    <x v="0"/>
    <x v="0"/>
    <x v="0"/>
    <x v="1"/>
    <s v="FY2020"/>
    <s v="Q1"/>
    <d v="2019-07-01T00:00:00"/>
    <x v="2"/>
    <x v="2"/>
    <n v="16"/>
    <x v="0"/>
    <n v="40.19"/>
    <s v="Actual"/>
    <n v="0"/>
    <n v="0"/>
    <n v="0"/>
    <n v="0"/>
    <n v="0"/>
    <n v="0.0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6"/>
    <n v="1.152919E-2"/>
    <x v="55"/>
    <n v="2.4993750000000001"/>
    <s v="9 S School Ave"/>
    <x v="0"/>
    <x v="0"/>
    <x v="0"/>
    <x v="0"/>
    <x v="0"/>
    <x v="0"/>
    <x v="62"/>
    <s v="F0396"/>
    <s v="E and G"/>
    <n v="3977"/>
  </r>
  <r>
    <n v="1103279"/>
    <x v="74"/>
    <s v="GAS"/>
    <x v="0"/>
    <s v="UAF"/>
    <x v="63"/>
    <x v="1"/>
    <x v="0"/>
    <x v="0"/>
    <x v="0"/>
    <x v="0"/>
    <x v="1"/>
    <s v="FY2020"/>
    <s v="Q1"/>
    <d v="2019-07-01T00:00:00"/>
    <x v="2"/>
    <x v="2"/>
    <n v="101"/>
    <x v="0"/>
    <n v="115.33"/>
    <s v="Actual"/>
    <n v="0"/>
    <n v="0"/>
    <n v="0"/>
    <n v="0"/>
    <n v="0"/>
    <n v="0.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9"/>
    <n v="1.152919E-2"/>
    <x v="16"/>
    <n v="1.1294059400000001"/>
    <m/>
    <x v="0"/>
    <x v="0"/>
    <x v="5"/>
    <x v="35"/>
    <x v="2"/>
    <x v="28"/>
    <x v="63"/>
    <s v="F0228"/>
    <s v="AUX"/>
    <n v="22862"/>
  </r>
  <r>
    <n v="1103280"/>
    <x v="75"/>
    <s v="GAS"/>
    <x v="0"/>
    <s v="UAF"/>
    <x v="64"/>
    <x v="1"/>
    <x v="0"/>
    <x v="0"/>
    <x v="0"/>
    <x v="0"/>
    <x v="0"/>
    <s v="FY2019"/>
    <s v="Q4"/>
    <d v="2019-06-01T00:00:00"/>
    <x v="3"/>
    <x v="3"/>
    <n v="2"/>
    <x v="0"/>
    <n v="27.82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0"/>
    <n v="1.152919E-2"/>
    <x v="17"/>
    <n v="13.9"/>
    <s v="Library Annex"/>
    <x v="0"/>
    <x v="0"/>
    <x v="0"/>
    <x v="0"/>
    <x v="0"/>
    <x v="0"/>
    <x v="64"/>
    <s v="F0459"/>
    <s v="E and G"/>
    <n v="27900"/>
  </r>
  <r>
    <n v="1103343"/>
    <x v="76"/>
    <s v="GAS"/>
    <x v="0"/>
    <s v="UAF"/>
    <x v="65"/>
    <x v="0"/>
    <x v="0"/>
    <x v="0"/>
    <x v="0"/>
    <x v="0"/>
    <x v="0"/>
    <s v="FY2019"/>
    <s v="Q4"/>
    <d v="2019-06-01T00:00:00"/>
    <x v="3"/>
    <x v="3"/>
    <n v="13"/>
    <x v="0"/>
    <n v="26.38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56"/>
    <n v="2.0292307699999999"/>
    <n v="353201"/>
    <x v="0"/>
    <x v="0"/>
    <x v="5"/>
    <x v="36"/>
    <x v="2"/>
    <x v="29"/>
    <x v="65"/>
    <s v="F0177"/>
    <s v="AUX"/>
    <n v="3562"/>
  </r>
  <r>
    <n v="1103281"/>
    <x v="77"/>
    <s v="GAS"/>
    <x v="0"/>
    <s v="UAF"/>
    <x v="66"/>
    <x v="1"/>
    <x v="0"/>
    <x v="0"/>
    <x v="0"/>
    <x v="0"/>
    <x v="1"/>
    <s v="FY2020"/>
    <s v="Q1"/>
    <d v="2019-07-01T00:00:00"/>
    <x v="2"/>
    <x v="2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m/>
    <x v="0"/>
    <x v="0"/>
    <x v="0"/>
    <x v="0"/>
    <x v="0"/>
    <x v="0"/>
    <x v="66"/>
    <s v="F0178"/>
    <s v="E and G"/>
    <n v="5694"/>
  </r>
  <r>
    <n v="1103282"/>
    <x v="78"/>
    <s v="GAS"/>
    <x v="0"/>
    <s v="UAF"/>
    <x v="67"/>
    <x v="1"/>
    <x v="0"/>
    <x v="0"/>
    <x v="0"/>
    <x v="0"/>
    <x v="1"/>
    <s v="FY2020"/>
    <s v="Q1"/>
    <d v="2019-07-01T00:00:00"/>
    <x v="5"/>
    <x v="5"/>
    <n v="16"/>
    <x v="0"/>
    <n v="14.4"/>
    <s v="Actual"/>
    <n v="0"/>
    <n v="0"/>
    <n v="0"/>
    <n v="0"/>
    <n v="0"/>
    <n v="0.0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6"/>
    <n v="1.152919E-2"/>
    <x v="46"/>
    <n v="0.88749999999999996"/>
    <s v="Maple Hill Housing (East and West)"/>
    <x v="0"/>
    <x v="0"/>
    <x v="5"/>
    <x v="37"/>
    <x v="2"/>
    <x v="30"/>
    <x v="67"/>
    <s v="F0383"/>
    <s v="AUX"/>
    <n v="107500"/>
  </r>
  <r>
    <n v="1103283"/>
    <x v="79"/>
    <s v="GAS"/>
    <x v="0"/>
    <s v="UAF"/>
    <x v="68"/>
    <x v="1"/>
    <x v="0"/>
    <x v="0"/>
    <x v="0"/>
    <x v="0"/>
    <x v="1"/>
    <s v="FY2020"/>
    <s v="Q1"/>
    <d v="2019-07-01T00:00:00"/>
    <x v="5"/>
    <x v="5"/>
    <n v="8"/>
    <x v="0"/>
    <n v="7.2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0"/>
    <n v="1.152919E-2"/>
    <x v="57"/>
    <n v="0.88749999999999996"/>
    <s v="Maple Hill II"/>
    <x v="0"/>
    <x v="0"/>
    <x v="5"/>
    <x v="38"/>
    <x v="2"/>
    <x v="31"/>
    <x v="68"/>
    <s v="F0397"/>
    <s v="AUX"/>
    <n v="110000"/>
  </r>
  <r>
    <n v="1103284"/>
    <x v="80"/>
    <s v="GAS"/>
    <x v="0"/>
    <s v="UAF"/>
    <x v="69"/>
    <x v="1"/>
    <x v="0"/>
    <x v="0"/>
    <x v="0"/>
    <x v="0"/>
    <x v="0"/>
    <s v="FY2019"/>
    <s v="Q4"/>
    <d v="2019-06-01T00:00:00"/>
    <x v="3"/>
    <x v="3"/>
    <n v="6"/>
    <x v="0"/>
    <n v="31.36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1"/>
    <n v="1.152919E-2"/>
    <x v="18"/>
    <n v="5.2133333300000002"/>
    <s v="Building Services Annex"/>
    <x v="0"/>
    <x v="0"/>
    <x v="0"/>
    <x v="0"/>
    <x v="0"/>
    <x v="0"/>
    <x v="69"/>
    <s v="F0404"/>
    <s v="E and G"/>
    <n v="2146"/>
  </r>
  <r>
    <n v="1103285"/>
    <x v="81"/>
    <s v="GAS"/>
    <x v="0"/>
    <s v="UAF"/>
    <x v="70"/>
    <x v="1"/>
    <x v="0"/>
    <x v="0"/>
    <x v="0"/>
    <x v="0"/>
    <x v="0"/>
    <s v="FY2019"/>
    <s v="Q4"/>
    <d v="2019-06-01T00:00:00"/>
    <x v="3"/>
    <x v="3"/>
    <n v="12"/>
    <x v="0"/>
    <n v="36.67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1"/>
    <n v="1.152919E-2"/>
    <x v="58"/>
    <n v="3.0433333299999998"/>
    <m/>
    <x v="0"/>
    <x v="0"/>
    <x v="0"/>
    <x v="0"/>
    <x v="0"/>
    <x v="0"/>
    <x v="70"/>
    <s v="F0451"/>
    <s v="E and G"/>
    <n v="0"/>
  </r>
  <r>
    <n v="1103286"/>
    <x v="82"/>
    <s v="GAS"/>
    <x v="0"/>
    <s v="UAF"/>
    <x v="71"/>
    <x v="1"/>
    <x v="0"/>
    <x v="0"/>
    <x v="0"/>
    <x v="0"/>
    <x v="1"/>
    <s v="FY2020"/>
    <s v="Q1"/>
    <d v="2019-07-01T00:00:00"/>
    <x v="2"/>
    <x v="2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m/>
    <x v="0"/>
    <x v="0"/>
    <x v="0"/>
    <x v="0"/>
    <x v="0"/>
    <x v="0"/>
    <x v="71"/>
    <s v="F0469"/>
    <s v="E and G"/>
    <n v="0"/>
  </r>
  <r>
    <n v="1103287"/>
    <x v="83"/>
    <s v="GAS"/>
    <x v="0"/>
    <s v="UAF"/>
    <x v="72"/>
    <x v="1"/>
    <x v="0"/>
    <x v="0"/>
    <x v="0"/>
    <x v="0"/>
    <x v="1"/>
    <s v="FY2020"/>
    <s v="Q1"/>
    <d v="2019-07-01T00:00:00"/>
    <x v="2"/>
    <x v="2"/>
    <n v="790"/>
    <x v="0"/>
    <n v="755.67"/>
    <s v="Actual"/>
    <n v="0"/>
    <n v="0"/>
    <n v="0"/>
    <n v="0"/>
    <n v="0"/>
    <n v="0.78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2"/>
    <n v="1.152919E-2"/>
    <x v="59"/>
    <n v="0.94402531999999995"/>
    <s v="Nanotechnology"/>
    <x v="0"/>
    <x v="0"/>
    <x v="0"/>
    <x v="0"/>
    <x v="0"/>
    <x v="0"/>
    <x v="72"/>
    <s v="F0407"/>
    <s v="E and G"/>
    <n v="77691"/>
  </r>
  <r>
    <n v="1103288"/>
    <x v="84"/>
    <s v="GAS"/>
    <x v="0"/>
    <s v="UAF"/>
    <x v="73"/>
    <x v="1"/>
    <x v="0"/>
    <x v="0"/>
    <x v="0"/>
    <x v="0"/>
    <x v="1"/>
    <s v="FY2020"/>
    <s v="Q1"/>
    <d v="2019-07-01T00:00:00"/>
    <x v="1"/>
    <x v="1"/>
    <n v="205"/>
    <x v="0"/>
    <n v="184.54"/>
    <s v="Actual"/>
    <n v="0"/>
    <n v="0"/>
    <n v="0"/>
    <n v="0"/>
    <n v="0"/>
    <n v="0.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3"/>
    <n v="1.152919E-2"/>
    <x v="60"/>
    <n v="0.88770731999999997"/>
    <m/>
    <x v="0"/>
    <x v="0"/>
    <x v="0"/>
    <x v="0"/>
    <x v="0"/>
    <x v="0"/>
    <x v="73"/>
    <s v="F0431"/>
    <s v="E and G"/>
    <n v="459"/>
  </r>
  <r>
    <n v="1103289"/>
    <x v="85"/>
    <s v="GAS"/>
    <x v="0"/>
    <s v="UAF"/>
    <x v="74"/>
    <x v="1"/>
    <x v="0"/>
    <x v="0"/>
    <x v="0"/>
    <x v="0"/>
    <x v="1"/>
    <s v="FY2020"/>
    <s v="Q1"/>
    <d v="2019-07-01T00:00:00"/>
    <x v="5"/>
    <x v="5"/>
    <n v="1"/>
    <x v="0"/>
    <n v="0.9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61"/>
    <n v="0.89"/>
    <m/>
    <x v="0"/>
    <x v="0"/>
    <x v="5"/>
    <x v="39"/>
    <x v="2"/>
    <x v="32"/>
    <x v="74"/>
    <s v="F0337"/>
    <s v="AUX"/>
    <n v="64055"/>
  </r>
  <r>
    <n v="1103290"/>
    <x v="86"/>
    <s v="GAS"/>
    <x v="0"/>
    <s v="UAF"/>
    <x v="75"/>
    <x v="1"/>
    <x v="0"/>
    <x v="0"/>
    <x v="0"/>
    <x v="0"/>
    <x v="1"/>
    <s v="FY2020"/>
    <s v="Q1"/>
    <d v="2019-07-01T00:00:00"/>
    <x v="5"/>
    <x v="5"/>
    <n v="2"/>
    <x v="0"/>
    <n v="1.8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0"/>
    <n v="1.152919E-2"/>
    <x v="62"/>
    <n v="0.89"/>
    <m/>
    <x v="0"/>
    <x v="0"/>
    <x v="5"/>
    <x v="39"/>
    <x v="2"/>
    <x v="32"/>
    <x v="75"/>
    <s v="F0338"/>
    <s v="AUX"/>
    <n v="66535"/>
  </r>
  <r>
    <n v="1103291"/>
    <x v="87"/>
    <s v="GAS"/>
    <x v="0"/>
    <s v="UAF"/>
    <x v="75"/>
    <x v="1"/>
    <x v="0"/>
    <x v="0"/>
    <x v="0"/>
    <x v="0"/>
    <x v="1"/>
    <s v="FY2020"/>
    <s v="Q1"/>
    <d v="2019-07-01T00:00:00"/>
    <x v="5"/>
    <x v="5"/>
    <n v="663"/>
    <x v="0"/>
    <n v="596.86"/>
    <s v="Actual"/>
    <n v="0"/>
    <n v="0"/>
    <n v="0"/>
    <n v="0"/>
    <n v="0"/>
    <n v="0.65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4"/>
    <n v="1.152919E-2"/>
    <x v="63"/>
    <n v="0.88773756000000004"/>
    <m/>
    <x v="0"/>
    <x v="0"/>
    <x v="5"/>
    <x v="40"/>
    <x v="2"/>
    <x v="33"/>
    <x v="75"/>
    <s v="F0338"/>
    <s v="AUX"/>
    <n v="66535"/>
  </r>
  <r>
    <n v="1103292"/>
    <x v="88"/>
    <s v="GAS"/>
    <x v="0"/>
    <s v="UAF"/>
    <x v="76"/>
    <x v="1"/>
    <x v="0"/>
    <x v="0"/>
    <x v="0"/>
    <x v="0"/>
    <x v="1"/>
    <s v="FY2020"/>
    <s v="Q1"/>
    <d v="2019-07-01T00:00:00"/>
    <x v="5"/>
    <x v="5"/>
    <n v="1"/>
    <x v="0"/>
    <n v="0.9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61"/>
    <n v="0.89"/>
    <m/>
    <x v="0"/>
    <x v="0"/>
    <x v="5"/>
    <x v="39"/>
    <x v="2"/>
    <x v="32"/>
    <x v="76"/>
    <s v="F0340"/>
    <s v="AUX"/>
    <n v="64055"/>
  </r>
  <r>
    <n v="1103293"/>
    <x v="89"/>
    <s v="GAS"/>
    <x v="0"/>
    <s v="UAF"/>
    <x v="77"/>
    <x v="1"/>
    <x v="0"/>
    <x v="0"/>
    <x v="0"/>
    <x v="0"/>
    <x v="1"/>
    <s v="FY2020"/>
    <s v="Q1"/>
    <d v="2019-07-01T00:00:00"/>
    <x v="2"/>
    <x v="2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m/>
    <x v="0"/>
    <x v="0"/>
    <x v="0"/>
    <x v="0"/>
    <x v="0"/>
    <x v="0"/>
    <x v="77"/>
    <s v="F0477"/>
    <m/>
    <n v="0"/>
  </r>
  <r>
    <n v="1103294"/>
    <x v="90"/>
    <s v="GAS"/>
    <x v="0"/>
    <s v="UAF"/>
    <x v="78"/>
    <x v="1"/>
    <x v="0"/>
    <x v="0"/>
    <x v="0"/>
    <x v="0"/>
    <x v="1"/>
    <s v="FY2020"/>
    <s v="Q1"/>
    <d v="2019-07-01T00:00:00"/>
    <x v="2"/>
    <x v="2"/>
    <n v="24"/>
    <x v="0"/>
    <n v="47.25"/>
    <s v="Actual"/>
    <n v="0"/>
    <n v="0"/>
    <n v="0"/>
    <n v="0"/>
    <n v="0"/>
    <n v="0.0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5"/>
    <n v="1.152919E-2"/>
    <x v="64"/>
    <n v="1.95625"/>
    <s v="208 N. Stadium Dr."/>
    <x v="0"/>
    <x v="0"/>
    <x v="5"/>
    <x v="41"/>
    <x v="2"/>
    <x v="34"/>
    <x v="78"/>
    <s v="F0188"/>
    <s v="AUX"/>
    <n v="21988"/>
  </r>
  <r>
    <n v="1103344"/>
    <x v="91"/>
    <s v="GAS"/>
    <x v="0"/>
    <s v="UAF"/>
    <x v="79"/>
    <x v="0"/>
    <x v="0"/>
    <x v="0"/>
    <x v="0"/>
    <x v="0"/>
    <x v="1"/>
    <s v="FY2020"/>
    <s v="Q1"/>
    <d v="2019-07-01T00:00:00"/>
    <x v="2"/>
    <x v="2"/>
    <n v="53"/>
    <x v="0"/>
    <n v="72.25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65"/>
    <n v="1.36320755"/>
    <n v="509246"/>
    <x v="0"/>
    <x v="0"/>
    <x v="5"/>
    <x v="42"/>
    <x v="2"/>
    <x v="35"/>
    <x v="79"/>
    <s v="F0120"/>
    <s v="AUX"/>
    <n v="10108"/>
  </r>
  <r>
    <n v="1103295"/>
    <x v="92"/>
    <s v="GAS"/>
    <x v="0"/>
    <s v="UAF"/>
    <x v="80"/>
    <x v="1"/>
    <x v="0"/>
    <x v="0"/>
    <x v="0"/>
    <x v="0"/>
    <x v="1"/>
    <s v="FY2020"/>
    <s v="Q1"/>
    <d v="2019-07-01T00:00:00"/>
    <x v="2"/>
    <x v="2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s v="Physics Building"/>
    <x v="0"/>
    <x v="0"/>
    <x v="0"/>
    <x v="0"/>
    <x v="0"/>
    <x v="0"/>
    <x v="80"/>
    <s v="F0192"/>
    <s v="E and G"/>
    <n v="41900"/>
  </r>
  <r>
    <n v="1103345"/>
    <x v="93"/>
    <s v="GAS"/>
    <x v="0"/>
    <s v="UAF"/>
    <x v="81"/>
    <x v="0"/>
    <x v="0"/>
    <x v="0"/>
    <x v="0"/>
    <x v="0"/>
    <x v="1"/>
    <s v="FY2020"/>
    <s v="Q1"/>
    <d v="2019-07-01T00:00:00"/>
    <x v="2"/>
    <x v="2"/>
    <n v="260"/>
    <x v="0"/>
    <n v="252.61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66"/>
    <n v="0.97157691999999996"/>
    <m/>
    <x v="0"/>
    <x v="0"/>
    <x v="5"/>
    <x v="43"/>
    <x v="2"/>
    <x v="36"/>
    <x v="81"/>
    <s v="F0194"/>
    <s v="AUX"/>
    <n v="15275"/>
  </r>
  <r>
    <n v="1103296"/>
    <x v="94"/>
    <s v="GAS"/>
    <x v="0"/>
    <s v="UAF"/>
    <x v="82"/>
    <x v="1"/>
    <x v="0"/>
    <x v="0"/>
    <x v="0"/>
    <x v="0"/>
    <x v="1"/>
    <s v="FY2020"/>
    <s v="Q1"/>
    <d v="2019-07-01T00:00:00"/>
    <x v="2"/>
    <x v="2"/>
    <n v="18"/>
    <x v="0"/>
    <n v="41.97"/>
    <s v="Actual"/>
    <n v="0"/>
    <n v="0"/>
    <n v="0"/>
    <n v="0"/>
    <n v="0"/>
    <n v="0.0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6"/>
    <n v="1.152919E-2"/>
    <x v="67"/>
    <n v="2.3188888900000002"/>
    <s v="POMB (high rise)"/>
    <x v="0"/>
    <x v="0"/>
    <x v="5"/>
    <x v="44"/>
    <x v="2"/>
    <x v="37"/>
    <x v="82"/>
    <s v="F0201"/>
    <s v="AUX"/>
    <n v="0"/>
  </r>
  <r>
    <n v="1103297"/>
    <x v="95"/>
    <s v="GAS"/>
    <x v="0"/>
    <s v="UAF"/>
    <x v="83"/>
    <x v="1"/>
    <x v="0"/>
    <x v="0"/>
    <x v="0"/>
    <x v="0"/>
    <x v="1"/>
    <s v="FY2020"/>
    <s v="Q1"/>
    <d v="2019-07-01T00:00:00"/>
    <x v="2"/>
    <x v="2"/>
    <n v="53"/>
    <x v="0"/>
    <n v="72.91"/>
    <s v="Actual"/>
    <n v="0"/>
    <n v="0"/>
    <n v="0"/>
    <n v="0"/>
    <n v="0"/>
    <n v="0.05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7"/>
    <n v="1.152919E-2"/>
    <x v="65"/>
    <n v="1.36320755"/>
    <m/>
    <x v="0"/>
    <x v="0"/>
    <x v="5"/>
    <x v="45"/>
    <x v="2"/>
    <x v="38"/>
    <x v="83"/>
    <s v="F0199"/>
    <s v="AUX"/>
    <n v="28385"/>
  </r>
  <r>
    <n v="1103298"/>
    <x v="96"/>
    <s v="GAS"/>
    <x v="0"/>
    <s v="UAF"/>
    <x v="84"/>
    <x v="1"/>
    <x v="0"/>
    <x v="0"/>
    <x v="0"/>
    <x v="0"/>
    <x v="0"/>
    <s v="FY2019"/>
    <s v="Q4"/>
    <d v="2019-06-01T00:00:00"/>
    <x v="3"/>
    <x v="3"/>
    <n v="10"/>
    <x v="0"/>
    <n v="34.880000000000003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8"/>
    <n v="1.152919E-2"/>
    <x v="35"/>
    <n v="3.4750000000000001"/>
    <s v="400 Eastern Ave (Pottery)"/>
    <x v="0"/>
    <x v="0"/>
    <x v="0"/>
    <x v="0"/>
    <x v="0"/>
    <x v="0"/>
    <x v="84"/>
    <s v="F0190"/>
    <s v="E and G"/>
    <n v="6010"/>
  </r>
  <r>
    <n v="1103299"/>
    <x v="97"/>
    <s v="GAS"/>
    <x v="0"/>
    <s v="UAF"/>
    <x v="85"/>
    <x v="1"/>
    <x v="0"/>
    <x v="0"/>
    <x v="0"/>
    <x v="0"/>
    <x v="0"/>
    <s v="FY2019"/>
    <s v="Q4"/>
    <d v="2019-06-01T00:00:00"/>
    <x v="3"/>
    <x v="3"/>
    <n v="42"/>
    <x v="0"/>
    <n v="63.15"/>
    <s v="Actual"/>
    <n v="0"/>
    <n v="0"/>
    <n v="0"/>
    <n v="0"/>
    <n v="0"/>
    <n v="0.04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9"/>
    <n v="1.152919E-2"/>
    <x v="68"/>
    <n v="1.49119048"/>
    <m/>
    <x v="0"/>
    <x v="0"/>
    <x v="0"/>
    <x v="0"/>
    <x v="0"/>
    <x v="0"/>
    <x v="85"/>
    <s v="F0210"/>
    <m/>
    <n v="14800"/>
  </r>
  <r>
    <n v="1103300"/>
    <x v="98"/>
    <s v="GAS"/>
    <x v="0"/>
    <s v="UAF"/>
    <x v="85"/>
    <x v="1"/>
    <x v="0"/>
    <x v="0"/>
    <x v="0"/>
    <x v="0"/>
    <x v="0"/>
    <s v="FY2019"/>
    <s v="Q4"/>
    <d v="2019-06-01T00:00:00"/>
    <x v="3"/>
    <x v="3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m/>
    <x v="0"/>
    <x v="0"/>
    <x v="0"/>
    <x v="0"/>
    <x v="0"/>
    <x v="0"/>
    <x v="85"/>
    <s v="F0210"/>
    <m/>
    <n v="14800"/>
  </r>
  <r>
    <n v="1103301"/>
    <x v="99"/>
    <s v="GAS"/>
    <x v="0"/>
    <s v="UAF"/>
    <x v="86"/>
    <x v="1"/>
    <x v="0"/>
    <x v="0"/>
    <x v="0"/>
    <x v="0"/>
    <x v="1"/>
    <s v="FY2020"/>
    <s v="Q1"/>
    <d v="2019-07-01T00:00:00"/>
    <x v="5"/>
    <x v="5"/>
    <n v="124"/>
    <x v="0"/>
    <n v="111.63"/>
    <s v="Actual"/>
    <n v="0"/>
    <n v="0"/>
    <n v="0"/>
    <n v="0"/>
    <n v="0"/>
    <n v="0.12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40"/>
    <n v="1.152919E-2"/>
    <x v="69"/>
    <n v="0.88774193999999995"/>
    <m/>
    <x v="0"/>
    <x v="0"/>
    <x v="5"/>
    <x v="46"/>
    <x v="2"/>
    <x v="39"/>
    <x v="86"/>
    <s v="F0214"/>
    <s v="AUX"/>
    <n v="95235"/>
  </r>
  <r>
    <n v="1103302"/>
    <x v="100"/>
    <s v="GAS"/>
    <x v="0"/>
    <s v="UAF"/>
    <x v="87"/>
    <x v="1"/>
    <x v="0"/>
    <x v="0"/>
    <x v="0"/>
    <x v="0"/>
    <x v="0"/>
    <s v="FY2019"/>
    <s v="Q4"/>
    <d v="2019-06-01T00:00:00"/>
    <x v="1"/>
    <x v="1"/>
    <n v="107"/>
    <x v="0"/>
    <n v="120.64"/>
    <s v="Actual"/>
    <n v="0"/>
    <n v="0"/>
    <n v="0"/>
    <n v="0"/>
    <n v="0"/>
    <n v="0.1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41"/>
    <n v="1.152919E-2"/>
    <x v="70"/>
    <n v="1.11495327"/>
    <s v="Alternative Pest Control (Rosen Center)"/>
    <x v="0"/>
    <x v="0"/>
    <x v="0"/>
    <x v="0"/>
    <x v="0"/>
    <x v="0"/>
    <x v="87"/>
    <s v="F0013"/>
    <s v="E and G"/>
    <n v="32600"/>
  </r>
  <r>
    <n v="1103346"/>
    <x v="101"/>
    <s v="GAS"/>
    <x v="0"/>
    <s v="UAF"/>
    <x v="88"/>
    <x v="0"/>
    <x v="0"/>
    <x v="0"/>
    <x v="0"/>
    <x v="0"/>
    <x v="0"/>
    <s v="FY2019"/>
    <s v="Q4"/>
    <d v="2019-06-01T00:00:00"/>
    <x v="7"/>
    <x v="8"/>
    <n v="6"/>
    <x v="0"/>
    <n v="30.89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71"/>
    <n v="5.1483333299999998"/>
    <n v="868976"/>
    <x v="0"/>
    <x v="6"/>
    <x v="3"/>
    <x v="47"/>
    <x v="2"/>
    <x v="40"/>
    <x v="88"/>
    <m/>
    <s v="AUX"/>
    <n v="0"/>
  </r>
  <r>
    <n v="1103347"/>
    <x v="102"/>
    <s v="GAS"/>
    <x v="0"/>
    <s v="UAF"/>
    <x v="89"/>
    <x v="0"/>
    <x v="0"/>
    <x v="0"/>
    <x v="0"/>
    <x v="0"/>
    <x v="0"/>
    <s v="FY2019"/>
    <s v="Q4"/>
    <d v="2019-06-01T00:00:00"/>
    <x v="1"/>
    <x v="1"/>
    <n v="655"/>
    <x v="0"/>
    <n v="639.34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72"/>
    <n v="0.97609159999999995"/>
    <n v="61297"/>
    <x v="1"/>
    <x v="2"/>
    <x v="2"/>
    <x v="48"/>
    <x v="2"/>
    <x v="3"/>
    <x v="89"/>
    <s v="F0243"/>
    <s v="AUX"/>
    <n v="76071"/>
  </r>
  <r>
    <n v="1103348"/>
    <x v="103"/>
    <s v="GAS"/>
    <x v="0"/>
    <s v="UAF"/>
    <x v="90"/>
    <x v="0"/>
    <x v="0"/>
    <x v="0"/>
    <x v="0"/>
    <x v="0"/>
    <x v="1"/>
    <s v="FY2020"/>
    <s v="Q1"/>
    <d v="2019-07-01T00:00:00"/>
    <x v="2"/>
    <x v="2"/>
    <n v="144"/>
    <x v="0"/>
    <n v="151.53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73"/>
    <n v="1.05229167"/>
    <n v="50354"/>
    <x v="0"/>
    <x v="0"/>
    <x v="5"/>
    <x v="49"/>
    <x v="2"/>
    <x v="41"/>
    <x v="90"/>
    <s v="F0226"/>
    <s v="AUX"/>
    <n v="20643"/>
  </r>
  <r>
    <n v="1103303"/>
    <x v="104"/>
    <s v="GAS"/>
    <x v="0"/>
    <s v="UAF"/>
    <x v="91"/>
    <x v="1"/>
    <x v="0"/>
    <x v="0"/>
    <x v="0"/>
    <x v="0"/>
    <x v="0"/>
    <s v="FY2019"/>
    <s v="Q4"/>
    <d v="2019-06-01T00:00:00"/>
    <x v="4"/>
    <x v="4"/>
    <n v="1324"/>
    <x v="0"/>
    <n v="1183.3800000000001"/>
    <s v="Actual"/>
    <n v="0"/>
    <n v="0"/>
    <n v="0"/>
    <n v="0"/>
    <n v="0"/>
    <n v="1.3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42"/>
    <n v="1.152919E-2"/>
    <x v="74"/>
    <n v="0.88128399000000002"/>
    <m/>
    <x v="0"/>
    <x v="0"/>
    <x v="0"/>
    <x v="0"/>
    <x v="0"/>
    <x v="0"/>
    <x v="91"/>
    <s v="F0456"/>
    <s v="E and G"/>
    <n v="34483"/>
  </r>
  <r>
    <n v="1103304"/>
    <x v="105"/>
    <s v="GAS"/>
    <x v="0"/>
    <s v="UAF"/>
    <x v="92"/>
    <x v="1"/>
    <x v="0"/>
    <x v="0"/>
    <x v="0"/>
    <x v="0"/>
    <x v="1"/>
    <s v="FY2020"/>
    <s v="Q1"/>
    <d v="2019-07-01T00:00:00"/>
    <x v="2"/>
    <x v="2"/>
    <n v="42"/>
    <x v="0"/>
    <n v="63.15"/>
    <s v="Actual"/>
    <n v="0"/>
    <n v="0"/>
    <n v="0"/>
    <n v="0"/>
    <n v="0"/>
    <n v="0.04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39"/>
    <n v="1.152919E-2"/>
    <x v="68"/>
    <n v="1.49119048"/>
    <s v="Womens Soccer"/>
    <x v="1"/>
    <x v="2"/>
    <x v="2"/>
    <x v="50"/>
    <x v="2"/>
    <x v="3"/>
    <x v="92"/>
    <s v="F0231"/>
    <s v="AUX"/>
    <n v="0"/>
  </r>
  <r>
    <n v="1103305"/>
    <x v="106"/>
    <s v="GAS"/>
    <x v="0"/>
    <s v="UAF"/>
    <x v="93"/>
    <x v="1"/>
    <x v="0"/>
    <x v="0"/>
    <x v="0"/>
    <x v="0"/>
    <x v="1"/>
    <s v="FY2020"/>
    <s v="Q1"/>
    <d v="2019-07-01T00:00:00"/>
    <x v="2"/>
    <x v="2"/>
    <n v="2.0097"/>
    <x v="0"/>
    <n v="6.53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0"/>
    <n v="1.152919E-2"/>
    <x v="75"/>
    <n v="3.2392894499999998"/>
    <m/>
    <x v="0"/>
    <x v="0"/>
    <x v="0"/>
    <x v="0"/>
    <x v="0"/>
    <x v="0"/>
    <x v="93"/>
    <s v="F0352"/>
    <s v="E and G"/>
    <n v="8182"/>
  </r>
  <r>
    <n v="1103306"/>
    <x v="107"/>
    <s v="GAS"/>
    <x v="0"/>
    <s v="UAF"/>
    <x v="94"/>
    <x v="1"/>
    <x v="0"/>
    <x v="0"/>
    <x v="0"/>
    <x v="0"/>
    <x v="1"/>
    <s v="FY2020"/>
    <s v="Q1"/>
    <d v="2019-07-01T00:00:00"/>
    <x v="2"/>
    <x v="2"/>
    <n v="8.9902999999999995"/>
    <x v="0"/>
    <n v="29.25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9"/>
    <n v="1.152919E-2"/>
    <x v="76"/>
    <n v="3.2412711500000002"/>
    <s v="Phoenix House"/>
    <x v="0"/>
    <x v="0"/>
    <x v="0"/>
    <x v="0"/>
    <x v="0"/>
    <x v="0"/>
    <x v="94"/>
    <s v="F0189"/>
    <s v="E and G"/>
    <n v="15550"/>
  </r>
  <r>
    <n v="1103307"/>
    <x v="108"/>
    <s v="GAS"/>
    <x v="0"/>
    <s v="UAF"/>
    <x v="95"/>
    <x v="1"/>
    <x v="0"/>
    <x v="0"/>
    <x v="0"/>
    <x v="0"/>
    <x v="0"/>
    <s v="FY2019"/>
    <s v="Q4"/>
    <d v="2019-06-01T00:00:00"/>
    <x v="4"/>
    <x v="4"/>
    <n v="3"/>
    <x v="0"/>
    <n v="16.85000000000000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1"/>
    <n v="1.152919E-2"/>
    <x v="34"/>
    <n v="5.6066666700000001"/>
    <s v="Suzuki String School"/>
    <x v="0"/>
    <x v="0"/>
    <x v="0"/>
    <x v="0"/>
    <x v="0"/>
    <x v="0"/>
    <x v="95"/>
    <s v="F0345"/>
    <s v="E and G"/>
    <n v="2888"/>
  </r>
  <r>
    <n v="1103308"/>
    <x v="109"/>
    <s v="GAS"/>
    <x v="0"/>
    <s v="UAF"/>
    <x v="95"/>
    <x v="1"/>
    <x v="0"/>
    <x v="0"/>
    <x v="0"/>
    <x v="0"/>
    <x v="0"/>
    <s v="FY2019"/>
    <s v="Q4"/>
    <d v="2019-06-01T00:00:00"/>
    <x v="4"/>
    <x v="4"/>
    <n v="5"/>
    <x v="0"/>
    <n v="18.79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22"/>
    <n v="1.152919E-2"/>
    <x v="39"/>
    <n v="3.746"/>
    <s v="Suzuki String School"/>
    <x v="0"/>
    <x v="0"/>
    <x v="0"/>
    <x v="0"/>
    <x v="0"/>
    <x v="0"/>
    <x v="95"/>
    <s v="F0345"/>
    <s v="E and G"/>
    <n v="2888"/>
  </r>
  <r>
    <n v="1103309"/>
    <x v="110"/>
    <s v="GAS"/>
    <x v="0"/>
    <s v="UAF"/>
    <x v="96"/>
    <x v="1"/>
    <x v="0"/>
    <x v="0"/>
    <x v="0"/>
    <x v="0"/>
    <x v="1"/>
    <s v="FY2020"/>
    <s v="Q1"/>
    <d v="2019-07-01T00:00:00"/>
    <x v="5"/>
    <x v="5"/>
    <n v="0"/>
    <x v="0"/>
    <n v="0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42"/>
    <n v="0"/>
    <m/>
    <x v="0"/>
    <x v="0"/>
    <x v="0"/>
    <x v="0"/>
    <x v="0"/>
    <x v="0"/>
    <x v="96"/>
    <s v="F0267"/>
    <s v="E and G"/>
    <n v="19044"/>
  </r>
  <r>
    <n v="1103310"/>
    <x v="111"/>
    <s v="GAS"/>
    <x v="0"/>
    <s v="UAF"/>
    <x v="97"/>
    <x v="1"/>
    <x v="0"/>
    <x v="0"/>
    <x v="0"/>
    <x v="0"/>
    <x v="1"/>
    <s v="FY2020"/>
    <s v="Q1"/>
    <d v="2019-07-01T00:00:00"/>
    <x v="8"/>
    <x v="9"/>
    <n v="45"/>
    <x v="0"/>
    <n v="65.8"/>
    <s v="Actual"/>
    <n v="0"/>
    <n v="0"/>
    <n v="0"/>
    <n v="0"/>
    <n v="0"/>
    <n v="0.04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43"/>
    <n v="1.152919E-2"/>
    <x v="77"/>
    <n v="1.44977778"/>
    <s v="UPTOWN CAMPUS EAST"/>
    <x v="0"/>
    <x v="0"/>
    <x v="0"/>
    <x v="0"/>
    <x v="0"/>
    <x v="0"/>
    <x v="97"/>
    <s v="F0426"/>
    <s v="E and G"/>
    <n v="31921"/>
  </r>
  <r>
    <n v="1103311"/>
    <x v="112"/>
    <s v="GAS"/>
    <x v="0"/>
    <s v="UAF"/>
    <x v="98"/>
    <x v="1"/>
    <x v="0"/>
    <x v="0"/>
    <x v="0"/>
    <x v="0"/>
    <x v="1"/>
    <s v="FY2020"/>
    <s v="Q1"/>
    <d v="2019-07-01T00:00:00"/>
    <x v="8"/>
    <x v="9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s v="UPTOWN CAMPUS WEST"/>
    <x v="0"/>
    <x v="0"/>
    <x v="0"/>
    <x v="0"/>
    <x v="0"/>
    <x v="0"/>
    <x v="98"/>
    <s v="F0425"/>
    <s v="E and G"/>
    <n v="25870"/>
  </r>
  <r>
    <n v="1103312"/>
    <x v="113"/>
    <s v="GAS"/>
    <x v="0"/>
    <s v="UAF"/>
    <x v="98"/>
    <x v="1"/>
    <x v="0"/>
    <x v="0"/>
    <x v="0"/>
    <x v="0"/>
    <x v="1"/>
    <s v="FY2020"/>
    <s v="Q1"/>
    <d v="2019-07-01T00:00:00"/>
    <x v="8"/>
    <x v="9"/>
    <n v="4436"/>
    <x v="0"/>
    <n v="3461.83"/>
    <s v="Actual"/>
    <n v="0"/>
    <n v="0"/>
    <n v="0"/>
    <n v="0"/>
    <n v="0"/>
    <n v="4.3600000000000003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44"/>
    <n v="1.152919E-2"/>
    <x v="78"/>
    <n v="0.76788323000000003"/>
    <s v="UPTOWN CAMPUS WEST A/C"/>
    <x v="0"/>
    <x v="0"/>
    <x v="0"/>
    <x v="0"/>
    <x v="0"/>
    <x v="0"/>
    <x v="98"/>
    <s v="F0425"/>
    <s v="E and G"/>
    <n v="25870"/>
  </r>
  <r>
    <n v="1103313"/>
    <x v="114"/>
    <s v="GAS"/>
    <x v="0"/>
    <s v="UAF"/>
    <x v="99"/>
    <x v="1"/>
    <x v="0"/>
    <x v="0"/>
    <x v="0"/>
    <x v="0"/>
    <x v="0"/>
    <s v="FY2019"/>
    <s v="Q4"/>
    <d v="2019-06-01T00:00:00"/>
    <x v="3"/>
    <x v="3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s v="University Relations Studio"/>
    <x v="0"/>
    <x v="0"/>
    <x v="0"/>
    <x v="0"/>
    <x v="0"/>
    <x v="0"/>
    <x v="99"/>
    <s v="F0351"/>
    <s v="E and G"/>
    <n v="6288"/>
  </r>
  <r>
    <n v="1103314"/>
    <x v="115"/>
    <s v="GAS"/>
    <x v="0"/>
    <s v="UAF"/>
    <x v="100"/>
    <x v="1"/>
    <x v="0"/>
    <x v="0"/>
    <x v="0"/>
    <x v="0"/>
    <x v="1"/>
    <s v="FY2020"/>
    <s v="Q1"/>
    <d v="2019-07-01T00:00:00"/>
    <x v="2"/>
    <x v="2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m/>
    <x v="0"/>
    <x v="0"/>
    <x v="0"/>
    <x v="0"/>
    <x v="0"/>
    <x v="0"/>
    <x v="100"/>
    <s v="F0452"/>
    <s v="E and G"/>
    <n v="0"/>
  </r>
  <r>
    <n v="1103315"/>
    <x v="116"/>
    <s v="GAS"/>
    <x v="0"/>
    <s v="UAF"/>
    <x v="101"/>
    <x v="1"/>
    <x v="0"/>
    <x v="0"/>
    <x v="0"/>
    <x v="0"/>
    <x v="0"/>
    <s v="FY2019"/>
    <s v="Q4"/>
    <d v="2019-06-01T00:00:00"/>
    <x v="1"/>
    <x v="1"/>
    <n v="1"/>
    <x v="0"/>
    <n v="26.91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"/>
    <n v="1.152919E-2"/>
    <x v="1"/>
    <n v="26.9"/>
    <s v="West Avenue Annex"/>
    <x v="0"/>
    <x v="0"/>
    <x v="0"/>
    <x v="0"/>
    <x v="0"/>
    <x v="0"/>
    <x v="101"/>
    <s v="F0279"/>
    <s v="E and G"/>
    <n v="25369"/>
  </r>
  <r>
    <n v="1103316"/>
    <x v="117"/>
    <s v="GAS"/>
    <x v="0"/>
    <s v="UAF"/>
    <x v="102"/>
    <x v="1"/>
    <x v="0"/>
    <x v="0"/>
    <x v="0"/>
    <x v="0"/>
    <x v="1"/>
    <s v="FY2020"/>
    <s v="Q1"/>
    <d v="2019-07-01T00:00:00"/>
    <x v="2"/>
    <x v="2"/>
    <n v="29"/>
    <x v="0"/>
    <n v="51.68"/>
    <s v="Actual"/>
    <n v="0"/>
    <n v="0"/>
    <n v="0"/>
    <n v="0"/>
    <n v="0"/>
    <n v="0.03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45"/>
    <n v="1.152919E-2"/>
    <x v="79"/>
    <n v="1.7696551700000001"/>
    <n v="61301"/>
    <x v="0"/>
    <x v="0"/>
    <x v="5"/>
    <x v="51"/>
    <x v="2"/>
    <x v="42"/>
    <x v="102"/>
    <s v="F0039"/>
    <m/>
    <n v="85407"/>
  </r>
  <r>
    <n v="1103317"/>
    <x v="118"/>
    <s v="GAS"/>
    <x v="0"/>
    <s v="UAF"/>
    <x v="103"/>
    <x v="1"/>
    <x v="0"/>
    <x v="0"/>
    <x v="0"/>
    <x v="0"/>
    <x v="0"/>
    <s v="FY2019"/>
    <s v="Q4"/>
    <d v="2019-06-01T00:00:00"/>
    <x v="1"/>
    <x v="1"/>
    <n v="2"/>
    <x v="0"/>
    <n v="27.82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0"/>
    <n v="1.152919E-2"/>
    <x v="17"/>
    <n v="13.9"/>
    <m/>
    <x v="1"/>
    <x v="0"/>
    <x v="0"/>
    <x v="52"/>
    <x v="1"/>
    <x v="43"/>
    <x v="103"/>
    <s v="F0171"/>
    <s v="E and G"/>
    <n v="80693"/>
  </r>
  <r>
    <n v="1103318"/>
    <x v="119"/>
    <s v="GAS"/>
    <x v="0"/>
    <s v="UAF"/>
    <x v="104"/>
    <x v="1"/>
    <x v="0"/>
    <x v="0"/>
    <x v="0"/>
    <x v="0"/>
    <x v="1"/>
    <s v="FY2020"/>
    <s v="Q1"/>
    <d v="2019-07-01T00:00:00"/>
    <x v="2"/>
    <x v="2"/>
    <n v="0"/>
    <x v="0"/>
    <n v="26.04"/>
    <s v="Actual"/>
    <n v="0"/>
    <n v="0"/>
    <n v="0"/>
    <n v="0"/>
    <n v="0"/>
    <n v="0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0"/>
    <n v="1.152919E-2"/>
    <x v="5"/>
    <n v="0"/>
    <s v="Business Administration (Walton College of Business)"/>
    <x v="0"/>
    <x v="0"/>
    <x v="0"/>
    <x v="0"/>
    <x v="0"/>
    <x v="0"/>
    <x v="104"/>
    <s v="F0041"/>
    <s v="E and G"/>
    <n v="115622"/>
  </r>
  <r>
    <n v="1103349"/>
    <x v="120"/>
    <s v="GAS"/>
    <x v="0"/>
    <s v="UAF"/>
    <x v="105"/>
    <x v="0"/>
    <x v="0"/>
    <x v="0"/>
    <x v="0"/>
    <x v="0"/>
    <x v="1"/>
    <s v="FY2020"/>
    <s v="Q1"/>
    <d v="2019-07-01T00:00:00"/>
    <x v="2"/>
    <x v="2"/>
    <n v="34"/>
    <x v="0"/>
    <n v="55.67"/>
    <s v="Actual"/>
    <n v="0"/>
    <n v="0"/>
    <n v="0"/>
    <n v="0"/>
    <n v="0"/>
    <n v="0"/>
    <n v="0"/>
    <x v="0"/>
    <n v="0"/>
    <x v="0"/>
    <n v="0"/>
    <x v="0"/>
    <n v="0"/>
    <x v="0"/>
    <n v="0"/>
    <x v="0"/>
    <n v="0"/>
    <n v="0"/>
    <x v="0"/>
    <n v="0"/>
    <n v="0"/>
    <n v="0"/>
    <n v="0"/>
    <x v="0"/>
    <n v="0"/>
    <x v="80"/>
    <n v="1.63735294"/>
    <n v="210596"/>
    <x v="0"/>
    <x v="0"/>
    <x v="5"/>
    <x v="53"/>
    <x v="2"/>
    <x v="44"/>
    <x v="105"/>
    <s v="F0271"/>
    <m/>
    <n v="0"/>
  </r>
  <r>
    <n v="1103319"/>
    <x v="121"/>
    <s v="GAS"/>
    <x v="0"/>
    <s v="UAF"/>
    <x v="106"/>
    <x v="1"/>
    <x v="0"/>
    <x v="0"/>
    <x v="0"/>
    <x v="0"/>
    <x v="0"/>
    <s v="FY2019"/>
    <s v="Q4"/>
    <d v="2019-06-01T00:00:00"/>
    <x v="1"/>
    <x v="1"/>
    <n v="9"/>
    <x v="0"/>
    <n v="22.67"/>
    <s v="Actual"/>
    <n v="0"/>
    <n v="0"/>
    <n v="0"/>
    <n v="0"/>
    <n v="0"/>
    <n v="0.01"/>
    <n v="9.8241999999999991E-4"/>
    <x v="0"/>
    <n v="0"/>
    <x v="0"/>
    <n v="0"/>
    <x v="0"/>
    <n v="0"/>
    <x v="0"/>
    <n v="0"/>
    <x v="0"/>
    <n v="0"/>
    <n v="0"/>
    <x v="0"/>
    <n v="0"/>
    <n v="0"/>
    <n v="0"/>
    <n v="0"/>
    <x v="19"/>
    <n v="1.152919E-2"/>
    <x v="81"/>
    <n v="2.50666667"/>
    <m/>
    <x v="0"/>
    <x v="0"/>
    <x v="0"/>
    <x v="0"/>
    <x v="0"/>
    <x v="0"/>
    <x v="0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compact="0" compactData="0" multipleFieldFilters="0">
  <location ref="A21:H73" firstHeaderRow="1" firstDataRow="3" firstDataCol="4" rowPageCount="15" colPageCount="1"/>
  <pivotFields count="59">
    <pivotField compact="0" outline="0" showAll="0"/>
    <pivotField axis="axisPage" compact="0" outline="0" showAll="0">
      <items count="1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108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compact="0" outline="0" showAll="0"/>
    <pivotField axis="axisCol" compact="0" numFmtId="165" outline="0" showAll="0">
      <items count="2">
        <item x="0"/>
        <item t="default"/>
      </items>
    </pivotField>
    <pivotField compact="0" outline="0" showAll="0"/>
    <pivotField compact="0" outline="0" showAll="0"/>
    <pivotField compact="0" numFmtId="17" outline="0" showAll="0"/>
    <pivotField compact="0" numFmtId="22" outline="0" showAll="0"/>
    <pivotField compact="0" outline="0" showAll="0"/>
    <pivotField compact="0" outline="0" showAll="0"/>
    <pivotField compact="0" numFmtId="17" outline="0" showAll="0"/>
    <pivotField compact="0" numFmtId="22" outline="0" showAll="0"/>
    <pivotField compact="0" numFmtId="22" outline="0" showAll="0"/>
    <pivotField dataField="1" compact="0" outline="0" showAll="0"/>
    <pivotField axis="axisPage" compact="0" outline="0" showAll="0" defaultSubtotal="0">
      <items count="1">
        <item x="0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 defaultSubtotal="0">
      <items count="1">
        <item x="0"/>
      </items>
    </pivotField>
    <pivotField compact="0" outline="0" showAll="0" defaultSubtota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47">
        <item x="0"/>
        <item x="1"/>
        <item x="10"/>
        <item x="21"/>
        <item x="23"/>
        <item x="22"/>
        <item x="11"/>
        <item x="13"/>
        <item x="30"/>
        <item x="19"/>
        <item x="38"/>
        <item x="18"/>
        <item x="31"/>
        <item x="8"/>
        <item x="26"/>
        <item x="36"/>
        <item x="25"/>
        <item x="35"/>
        <item x="45"/>
        <item x="39"/>
        <item x="43"/>
        <item x="6"/>
        <item x="7"/>
        <item x="37"/>
        <item x="14"/>
        <item x="9"/>
        <item x="41"/>
        <item x="17"/>
        <item x="40"/>
        <item x="27"/>
        <item x="33"/>
        <item x="5"/>
        <item x="15"/>
        <item x="3"/>
        <item x="16"/>
        <item x="2"/>
        <item x="28"/>
        <item x="34"/>
        <item x="20"/>
        <item x="29"/>
        <item x="32"/>
        <item x="12"/>
        <item x="42"/>
        <item x="4"/>
        <item x="44"/>
        <item x="24"/>
        <item t="default"/>
      </items>
    </pivotField>
    <pivotField compact="0" outline="0" showAll="0"/>
    <pivotField axis="axisPage" compact="0" outline="0" showAll="0">
      <items count="83">
        <item x="42"/>
        <item x="61"/>
        <item x="62"/>
        <item x="75"/>
        <item x="38"/>
        <item x="57"/>
        <item x="29"/>
        <item x="37"/>
        <item x="44"/>
        <item x="25"/>
        <item x="46"/>
        <item x="34"/>
        <item x="21"/>
        <item x="39"/>
        <item x="12"/>
        <item x="0"/>
        <item x="20"/>
        <item x="81"/>
        <item x="5"/>
        <item x="56"/>
        <item x="1"/>
        <item x="17"/>
        <item x="27"/>
        <item x="33"/>
        <item x="76"/>
        <item x="13"/>
        <item x="11"/>
        <item x="36"/>
        <item x="71"/>
        <item x="18"/>
        <item x="40"/>
        <item x="31"/>
        <item x="35"/>
        <item x="30"/>
        <item x="58"/>
        <item x="14"/>
        <item x="55"/>
        <item x="67"/>
        <item x="45"/>
        <item x="50"/>
        <item x="64"/>
        <item x="79"/>
        <item x="80"/>
        <item x="9"/>
        <item x="22"/>
        <item x="68"/>
        <item x="47"/>
        <item x="77"/>
        <item x="10"/>
        <item x="65"/>
        <item x="69"/>
        <item x="16"/>
        <item x="48"/>
        <item x="70"/>
        <item x="26"/>
        <item x="73"/>
        <item x="23"/>
        <item x="60"/>
        <item x="7"/>
        <item x="66"/>
        <item x="8"/>
        <item x="24"/>
        <item x="3"/>
        <item x="52"/>
        <item x="49"/>
        <item x="2"/>
        <item x="28"/>
        <item x="63"/>
        <item x="72"/>
        <item x="32"/>
        <item x="54"/>
        <item x="59"/>
        <item x="53"/>
        <item x="6"/>
        <item x="19"/>
        <item x="74"/>
        <item x="51"/>
        <item x="4"/>
        <item x="15"/>
        <item x="78"/>
        <item x="43"/>
        <item x="41"/>
        <item t="default"/>
      </items>
    </pivotField>
    <pivotField compact="0" outline="0" showAll="0"/>
    <pivotField compact="0" outline="0" showAll="0"/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sortType="ascending" defaultSubtotal="0">
      <items count="8">
        <item x="0"/>
        <item x="1"/>
        <item x="7"/>
        <item x="6"/>
        <item x="4"/>
        <item x="2"/>
        <item x="3"/>
        <item x="5"/>
      </items>
    </pivotField>
    <pivotField axis="axisRow" compact="0" outline="0" showAll="0" sortType="ascending" defaultSubtotal="0">
      <items count="54">
        <item x="21"/>
        <item x="23"/>
        <item x="11"/>
        <item x="31"/>
        <item x="25"/>
        <item x="36"/>
        <item x="1"/>
        <item x="2"/>
        <item x="3"/>
        <item x="4"/>
        <item x="13"/>
        <item x="9"/>
        <item x="28"/>
        <item x="10"/>
        <item x="19"/>
        <item x="14"/>
        <item x="15"/>
        <item x="5"/>
        <item x="6"/>
        <item x="0"/>
        <item x="17"/>
        <item x="16"/>
        <item x="20"/>
        <item x="18"/>
        <item x="22"/>
        <item x="26"/>
        <item x="27"/>
        <item x="29"/>
        <item x="30"/>
        <item x="35"/>
        <item x="37"/>
        <item x="39"/>
        <item x="41"/>
        <item x="42"/>
        <item x="43"/>
        <item x="45"/>
        <item x="44"/>
        <item x="47"/>
        <item x="40"/>
        <item x="32"/>
        <item x="48"/>
        <item x="46"/>
        <item x="49"/>
        <item x="24"/>
        <item x="34"/>
        <item x="12"/>
        <item x="38"/>
        <item x="8"/>
        <item x="51"/>
        <item x="53"/>
        <item x="52"/>
        <item x="7"/>
        <item x="33"/>
        <item x="50"/>
      </items>
    </pivotField>
    <pivotField axis="axisRow" compact="0" outline="0" showAll="0" sortType="ascending">
      <items count="5">
        <item x="2"/>
        <item x="3"/>
        <item x="0"/>
        <item x="1"/>
        <item t="default"/>
      </items>
    </pivotField>
    <pivotField axis="axisRow" compact="0" outline="0" showAll="0" sortType="ascending" defaultSubtotal="0">
      <items count="45">
        <item x="22"/>
        <item x="0"/>
        <item x="21"/>
        <item x="12"/>
        <item x="2"/>
        <item x="15"/>
        <item x="27"/>
        <item x="4"/>
        <item x="40"/>
        <item x="5"/>
        <item sd="0" x="3"/>
        <item x="9"/>
        <item x="37"/>
        <item x="33"/>
        <item x="31"/>
        <item x="43"/>
        <item x="20"/>
        <item x="19"/>
        <item x="6"/>
        <item x="16"/>
        <item x="17"/>
        <item x="18"/>
        <item x="8"/>
        <item x="44"/>
        <item x="11"/>
        <item x="13"/>
        <item x="14"/>
        <item x="23"/>
        <item x="26"/>
        <item x="30"/>
        <item x="32"/>
        <item x="38"/>
        <item x="39"/>
        <item x="42"/>
        <item x="24"/>
        <item x="10"/>
        <item x="25"/>
        <item x="7"/>
        <item x="41"/>
        <item x="34"/>
        <item x="35"/>
        <item x="36"/>
        <item x="28"/>
        <item x="29"/>
        <item x="1"/>
      </items>
    </pivotField>
    <pivotField axis="axisPage" compact="0" outline="0" showAll="0">
      <items count="10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compact="0" outline="0" showAll="0"/>
    <pivotField compact="0" outline="0" showAll="0"/>
    <pivotField compact="0" outline="0" showAll="0"/>
  </pivotFields>
  <rowFields count="4">
    <field x="53"/>
    <field x="51"/>
    <field x="54"/>
    <field x="52"/>
  </rowFields>
  <rowItems count="50">
    <i>
      <x/>
      <x v="4"/>
      <x v="9"/>
      <x v="18"/>
    </i>
    <i r="2">
      <x v="16"/>
      <x v="1"/>
    </i>
    <i r="2">
      <x v="17"/>
      <x v="24"/>
    </i>
    <i r="2">
      <x v="18"/>
      <x v="47"/>
    </i>
    <i r="2">
      <x v="19"/>
      <x v="22"/>
    </i>
    <i r="2">
      <x v="20"/>
      <x v="22"/>
    </i>
    <i r="2">
      <x v="21"/>
      <x/>
    </i>
    <i r="1">
      <x v="5"/>
      <x v="10"/>
    </i>
    <i r="1">
      <x v="6"/>
      <x v="7"/>
      <x v="17"/>
    </i>
    <i r="2">
      <x v="8"/>
      <x v="37"/>
    </i>
    <i r="1">
      <x v="7"/>
      <x v="11"/>
      <x v="10"/>
    </i>
    <i r="2">
      <x v="12"/>
      <x v="36"/>
    </i>
    <i r="2">
      <x v="13"/>
      <x v="38"/>
    </i>
    <i r="2">
      <x v="14"/>
      <x v="46"/>
    </i>
    <i r="2">
      <x v="23"/>
      <x v="49"/>
    </i>
    <i r="2">
      <x v="24"/>
      <x v="16"/>
    </i>
    <i r="2">
      <x v="25"/>
      <x v="20"/>
    </i>
    <i r="2">
      <x v="26"/>
      <x v="23"/>
    </i>
    <i r="2">
      <x v="27"/>
      <x v="25"/>
    </i>
    <i r="2">
      <x v="28"/>
      <x v="27"/>
    </i>
    <i r="2">
      <x v="29"/>
      <x v="30"/>
    </i>
    <i r="2">
      <x v="30"/>
      <x v="31"/>
    </i>
    <i r="2">
      <x v="31"/>
      <x v="35"/>
    </i>
    <i r="2">
      <x v="32"/>
      <x v="41"/>
    </i>
    <i r="2">
      <x v="33"/>
      <x v="48"/>
    </i>
    <i r="2">
      <x v="34"/>
      <x v="26"/>
    </i>
    <i r="2">
      <x v="35"/>
      <x v="15"/>
    </i>
    <i r="2">
      <x v="36"/>
      <x v="12"/>
    </i>
    <i r="2">
      <x v="37"/>
      <x v="2"/>
    </i>
    <i r="2">
      <x v="38"/>
      <x v="42"/>
    </i>
    <i r="2">
      <x v="39"/>
      <x v="32"/>
    </i>
    <i r="2">
      <x v="40"/>
      <x v="33"/>
    </i>
    <i r="2">
      <x v="41"/>
      <x v="34"/>
    </i>
    <i r="2">
      <x v="42"/>
      <x v="29"/>
    </i>
    <i r="2">
      <x v="43"/>
      <x v="5"/>
    </i>
    <i t="default">
      <x/>
    </i>
    <i>
      <x v="1"/>
      <x v="2"/>
      <x v="2"/>
      <x v="43"/>
    </i>
    <i t="default">
      <x v="1"/>
    </i>
    <i>
      <x v="2"/>
      <x/>
      <x v="1"/>
      <x v="19"/>
    </i>
    <i r="1">
      <x v="2"/>
      <x v="3"/>
      <x v="21"/>
    </i>
    <i t="default">
      <x v="2"/>
    </i>
    <i>
      <x v="3"/>
      <x/>
      <x v="4"/>
      <x v="7"/>
    </i>
    <i r="2">
      <x v="5"/>
      <x v="14"/>
    </i>
    <i r="2">
      <x v="15"/>
      <x v="50"/>
    </i>
    <i r="1">
      <x v="1"/>
      <x v="44"/>
      <x v="6"/>
    </i>
    <i r="1">
      <x v="2"/>
      <x/>
      <x v="4"/>
    </i>
    <i r="2">
      <x v="6"/>
      <x v="3"/>
    </i>
    <i r="1">
      <x v="3"/>
      <x v="22"/>
      <x v="45"/>
    </i>
    <i t="default">
      <x v="3"/>
    </i>
    <i t="grand">
      <x/>
    </i>
  </rowItems>
  <colFields count="2">
    <field x="7"/>
    <field x="-2"/>
  </colFields>
  <colItems count="4">
    <i>
      <x/>
      <x/>
    </i>
    <i r="1" i="1">
      <x v="1"/>
    </i>
    <i r="1" i="2">
      <x v="2"/>
    </i>
    <i r="1" i="3">
      <x v="3"/>
    </i>
  </colItems>
  <pageFields count="15">
    <pageField fld="5" hier="-1"/>
    <pageField fld="55" hier="-1"/>
    <pageField fld="49" hier="-1"/>
    <pageField fld="50" hier="-1"/>
    <pageField fld="3" hier="-1"/>
    <pageField fld="1" hier="-1"/>
    <pageField fld="18" hier="-1"/>
    <pageField fld="46" hier="-1"/>
    <pageField fld="28" hier="-1"/>
    <pageField fld="30" hier="-1"/>
    <pageField fld="32" hier="-1"/>
    <pageField fld="34" hier="-1"/>
    <pageField fld="36" hier="-1"/>
    <pageField fld="39" hier="-1"/>
    <pageField fld="44" hier="-1"/>
  </pageFields>
  <dataFields count="4">
    <dataField name="TotalBill" fld="19" baseField="47" baseItem="1" numFmtId="44"/>
    <dataField name="Usage" fld="17" baseField="47" baseItem="3" numFmtId="164"/>
    <dataField name="CRDM" fld="26" baseField="47" baseItem="1" numFmtId="44"/>
    <dataField name="CostVar" fld="24" baseField="47" baseItem="1" numFmtId="4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G123" totalsRowShown="0">
  <autoFilter ref="A1:BG123" xr:uid="{00000000-0009-0000-0100-000001000000}"/>
  <tableColumns count="59">
    <tableColumn id="1" xr3:uid="{00000000-0010-0000-0000-000001000000}" name="BillItmID"/>
    <tableColumn id="2" xr3:uid="{00000000-0010-0000-0000-000002000000}" name="MeterName"/>
    <tableColumn id="3" xr3:uid="{00000000-0010-0000-0000-000003000000}" name="Category"/>
    <tableColumn id="4" xr3:uid="{00000000-0010-0000-0000-000004000000}" name="UtilityType"/>
    <tableColumn id="5" xr3:uid="{00000000-0010-0000-0000-000005000000}" name="UtilityVendor"/>
    <tableColumn id="6" xr3:uid="{00000000-0010-0000-0000-000006000000}" name="BldgName"/>
    <tableColumn id="7" xr3:uid="{00000000-0010-0000-0000-000007000000}" name="RateName"/>
    <tableColumn id="8" xr3:uid="{00000000-0010-0000-0000-000008000000}" name="AcctgMonth"/>
    <tableColumn id="9" xr3:uid="{00000000-0010-0000-0000-000009000000}" name="AcctgFY"/>
    <tableColumn id="10" xr3:uid="{00000000-0010-0000-0000-00000A000000}" name="AcctgQtr"/>
    <tableColumn id="11" xr3:uid="{00000000-0010-0000-0000-00000B000000}" name="AcctgMon"/>
    <tableColumn id="12" xr3:uid="{00000000-0010-0000-0000-00000C000000}" name="UsageMonth"/>
    <tableColumn id="13" xr3:uid="{00000000-0010-0000-0000-00000D000000}" name="UsageFY"/>
    <tableColumn id="14" xr3:uid="{00000000-0010-0000-0000-00000E000000}" name="UsageQtr"/>
    <tableColumn id="15" xr3:uid="{00000000-0010-0000-0000-00000F000000}" name="UsageMon"/>
    <tableColumn id="16" xr3:uid="{00000000-0010-0000-0000-000010000000}" name="From"/>
    <tableColumn id="17" xr3:uid="{00000000-0010-0000-0000-000011000000}" name="To"/>
    <tableColumn id="18" xr3:uid="{00000000-0010-0000-0000-000012000000}" name="TotalConsumption"/>
    <tableColumn id="55" xr3:uid="{00000000-0010-0000-0000-000037000000}" name="TotalDemand"/>
    <tableColumn id="19" xr3:uid="{00000000-0010-0000-0000-000013000000}" name="TotalCurrentBill"/>
    <tableColumn id="20" xr3:uid="{00000000-0010-0000-0000-000014000000}" name="ReadType"/>
    <tableColumn id="21" xr3:uid="{00000000-0010-0000-0000-000015000000}" name="AverageDeltaT"/>
    <tableColumn id="58" xr3:uid="{51E5F87F-1330-448D-BA83-77999833DAD4}" name="DeltaTFactor"/>
    <tableColumn id="59" xr3:uid="{1BA88230-053D-4625-B0B5-ECD98B010879}" name="DeltaTAdj"/>
    <tableColumn id="22" xr3:uid="{00000000-0010-0000-0000-000016000000}" name="CostVariance"/>
    <tableColumn id="23" xr3:uid="{00000000-0010-0000-0000-000017000000}" name="CostVarianceUnitCost"/>
    <tableColumn id="24" xr3:uid="{00000000-0010-0000-0000-000018000000}" name="CRDMReserve"/>
    <tableColumn id="25" xr3:uid="{00000000-0010-0000-0000-000019000000}" name="CRDMReserveUnitCost"/>
    <tableColumn id="26" xr3:uid="{00000000-0010-0000-0000-00001A000000}" name="DebtService"/>
    <tableColumn id="27" xr3:uid="{00000000-0010-0000-0000-00001B000000}" name="DebtServiceUnitCost"/>
    <tableColumn id="56" xr3:uid="{00000000-0010-0000-0000-000038000000}" name="DemandCharge"/>
    <tableColumn id="57" xr3:uid="{00000000-0010-0000-0000-000039000000}" name="DemandUnitCost"/>
    <tableColumn id="28" xr3:uid="{00000000-0010-0000-0000-00001C000000}" name="DirectCapitalEquipment"/>
    <tableColumn id="29" xr3:uid="{00000000-0010-0000-0000-00001D000000}" name="DirectCapitalUnitCost"/>
    <tableColumn id="30" xr3:uid="{00000000-0010-0000-0000-00001E000000}" name="DirectVehicleDep"/>
    <tableColumn id="31" xr3:uid="{00000000-0010-0000-0000-00001F000000}" name="DirectVehicleUnitCost"/>
    <tableColumn id="32" xr3:uid="{00000000-0010-0000-0000-000020000000}" name="EnergyEfficiencyRider"/>
    <tableColumn id="33" xr3:uid="{00000000-0010-0000-0000-000021000000}" name="EnergyEfficiencyUnitCost"/>
    <tableColumn id="34" xr3:uid="{00000000-0010-0000-0000-000022000000}" name="ESPCCreditUnitCost"/>
    <tableColumn id="35" xr3:uid="{00000000-0010-0000-0000-000023000000}" name="ESPCRateCredit"/>
    <tableColumn id="36" xr3:uid="{00000000-0010-0000-0000-000024000000}" name="LUFCharge"/>
    <tableColumn id="37" xr3:uid="{00000000-0010-0000-0000-000025000000}" name="LUFUnitCost"/>
    <tableColumn id="38" xr3:uid="{00000000-0010-0000-0000-000026000000}" name="LUFUsage"/>
    <tableColumn id="39" xr3:uid="{00000000-0010-0000-0000-000027000000}" name="MeteredUsage"/>
    <tableColumn id="40" xr3:uid="{00000000-0010-0000-0000-000028000000}" name="MPDSurcharge"/>
    <tableColumn id="41" xr3:uid="{00000000-0010-0000-0000-000029000000}" name="MPDSurchargeUnitCost"/>
    <tableColumn id="42" xr3:uid="{00000000-0010-0000-0000-00002A000000}" name="UtilityBillingCharge"/>
    <tableColumn id="43" xr3:uid="{00000000-0010-0000-0000-00002B000000}" name="UtilityBillingUnitCost"/>
    <tableColumn id="44" xr3:uid="{00000000-0010-0000-0000-00002C000000}" name="AltDescription"/>
    <tableColumn id="45" xr3:uid="{00000000-0010-0000-0000-00002D000000}" name="BASIS_Account"/>
    <tableColumn id="46" xr3:uid="{00000000-0010-0000-0000-00002E000000}" name="BASIS_Category"/>
    <tableColumn id="47" xr3:uid="{00000000-0010-0000-0000-00002F000000}" name="CompanyNumber"/>
    <tableColumn id="48" xr3:uid="{00000000-0010-0000-0000-000030000000}" name="CostAccountName"/>
    <tableColumn id="49" xr3:uid="{00000000-0010-0000-0000-000031000000}" name="CostCenterGroup"/>
    <tableColumn id="50" xr3:uid="{00000000-0010-0000-0000-000032000000}" name="CostCenterNumber"/>
    <tableColumn id="51" xr3:uid="{00000000-0010-0000-0000-000033000000}" name="BldgCode"/>
    <tableColumn id="52" xr3:uid="{00000000-0010-0000-0000-000034000000}" name="BldgFNumber"/>
    <tableColumn id="53" xr3:uid="{00000000-0010-0000-0000-000035000000}" name="BldgFundType"/>
    <tableColumn id="54" xr3:uid="{00000000-0010-0000-0000-000036000000}" name="GS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E8EDE48-259D-469A-A864-9593393C0317}">
  <we:reference id="b1e58d3b-7769-47c7-800b-1462fbec7f9b" version="1.0.0.0" store="\\ewo13.uark.edu\ExcelManifests" storeType="Filesystem"/>
  <we:alternateReferences/>
  <we:properties/>
  <we:bindings>
    <we:binding id="ARTable" type="table" appref="{CBF6AC85-AD47-4EA5-9708-CDA677B75784}"/>
    <we:binding id="dataTable" type="table" appref="{BAABF645-C31B-4AD2-814D-351917DF610D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73"/>
  <sheetViews>
    <sheetView tabSelected="1" workbookViewId="0">
      <selection activeCell="L45" sqref="L45"/>
    </sheetView>
  </sheetViews>
  <sheetFormatPr defaultRowHeight="15" x14ac:dyDescent="0.25"/>
  <cols>
    <col min="1" max="1" width="18.85546875" bestFit="1" customWidth="1"/>
    <col min="2" max="2" width="19" bestFit="1" customWidth="1"/>
    <col min="3" max="3" width="20.7109375" bestFit="1" customWidth="1"/>
    <col min="4" max="4" width="32.85546875" bestFit="1" customWidth="1"/>
    <col min="5" max="8" width="14" bestFit="1" customWidth="1"/>
    <col min="9" max="9" width="13.28515625" bestFit="1" customWidth="1"/>
    <col min="10" max="11" width="11.28515625" bestFit="1" customWidth="1"/>
    <col min="12" max="12" width="12.7109375" bestFit="1" customWidth="1"/>
    <col min="13" max="13" width="10.5703125" bestFit="1" customWidth="1"/>
    <col min="14" max="14" width="12.7109375" bestFit="1" customWidth="1"/>
    <col min="15" max="15" width="13.28515625" bestFit="1" customWidth="1"/>
    <col min="16" max="16" width="10.140625" bestFit="1" customWidth="1"/>
    <col min="17" max="17" width="13.28515625" bestFit="1" customWidth="1"/>
    <col min="18" max="18" width="10.140625" bestFit="1" customWidth="1"/>
    <col min="19" max="19" width="13.28515625" bestFit="1" customWidth="1"/>
    <col min="20" max="20" width="10.140625" bestFit="1" customWidth="1"/>
    <col min="21" max="21" width="13.28515625" bestFit="1" customWidth="1"/>
    <col min="22" max="22" width="10.140625" bestFit="1" customWidth="1"/>
    <col min="23" max="23" width="13.28515625" bestFit="1" customWidth="1"/>
    <col min="24" max="24" width="10.140625" bestFit="1" customWidth="1"/>
    <col min="25" max="25" width="13.28515625" bestFit="1" customWidth="1"/>
    <col min="26" max="26" width="10.140625" bestFit="1" customWidth="1"/>
    <col min="27" max="27" width="13.28515625" bestFit="1" customWidth="1"/>
    <col min="28" max="28" width="10.140625" bestFit="1" customWidth="1"/>
    <col min="29" max="29" width="13.28515625" bestFit="1" customWidth="1"/>
    <col min="30" max="30" width="10.140625" bestFit="1" customWidth="1"/>
    <col min="31" max="31" width="10.140625" customWidth="1"/>
    <col min="32" max="32" width="12.7109375" bestFit="1" customWidth="1"/>
    <col min="33" max="33" width="9" customWidth="1"/>
    <col min="34" max="34" width="14.28515625" bestFit="1" customWidth="1"/>
    <col min="35" max="35" width="10.140625" bestFit="1" customWidth="1"/>
  </cols>
  <sheetData>
    <row r="2" spans="1:2" ht="15.75" x14ac:dyDescent="0.25">
      <c r="A2" s="7" t="s">
        <v>659</v>
      </c>
    </row>
    <row r="3" spans="1:2" x14ac:dyDescent="0.25">
      <c r="A3" t="s">
        <v>660</v>
      </c>
    </row>
    <row r="5" spans="1:2" x14ac:dyDescent="0.25">
      <c r="A5" s="2" t="s">
        <v>10</v>
      </c>
      <c r="B5" t="s">
        <v>60</v>
      </c>
    </row>
    <row r="6" spans="1:2" x14ac:dyDescent="0.25">
      <c r="A6" s="2" t="s">
        <v>55</v>
      </c>
      <c r="B6" t="s">
        <v>60</v>
      </c>
    </row>
    <row r="7" spans="1:2" x14ac:dyDescent="0.25">
      <c r="A7" s="2" t="s">
        <v>49</v>
      </c>
      <c r="B7" t="s">
        <v>60</v>
      </c>
    </row>
    <row r="8" spans="1:2" x14ac:dyDescent="0.25">
      <c r="A8" s="2" t="s">
        <v>50</v>
      </c>
      <c r="B8" t="s">
        <v>60</v>
      </c>
    </row>
    <row r="9" spans="1:2" x14ac:dyDescent="0.25">
      <c r="A9" s="2" t="s">
        <v>8</v>
      </c>
      <c r="B9" t="s">
        <v>60</v>
      </c>
    </row>
    <row r="10" spans="1:2" x14ac:dyDescent="0.25">
      <c r="A10" s="2" t="s">
        <v>6</v>
      </c>
      <c r="B10" t="s">
        <v>60</v>
      </c>
    </row>
    <row r="11" spans="1:2" x14ac:dyDescent="0.25">
      <c r="A11" s="2" t="s">
        <v>68</v>
      </c>
      <c r="B11" t="s">
        <v>60</v>
      </c>
    </row>
    <row r="12" spans="1:2" x14ac:dyDescent="0.25">
      <c r="A12" s="2" t="s">
        <v>46</v>
      </c>
      <c r="B12" t="s">
        <v>60</v>
      </c>
    </row>
    <row r="13" spans="1:2" x14ac:dyDescent="0.25">
      <c r="A13" s="2" t="s">
        <v>30</v>
      </c>
      <c r="B13" t="s">
        <v>60</v>
      </c>
    </row>
    <row r="14" spans="1:2" x14ac:dyDescent="0.25">
      <c r="A14" s="2" t="s">
        <v>69</v>
      </c>
      <c r="B14" t="s">
        <v>60</v>
      </c>
    </row>
    <row r="15" spans="1:2" x14ac:dyDescent="0.25">
      <c r="A15" s="2" t="s">
        <v>32</v>
      </c>
      <c r="B15" t="s">
        <v>60</v>
      </c>
    </row>
    <row r="16" spans="1:2" x14ac:dyDescent="0.25">
      <c r="A16" s="2" t="s">
        <v>34</v>
      </c>
      <c r="B16" t="s">
        <v>60</v>
      </c>
    </row>
    <row r="17" spans="1:8" x14ac:dyDescent="0.25">
      <c r="A17" s="2" t="s">
        <v>36</v>
      </c>
      <c r="B17" t="s">
        <v>60</v>
      </c>
    </row>
    <row r="18" spans="1:8" x14ac:dyDescent="0.25">
      <c r="A18" s="2" t="s">
        <v>39</v>
      </c>
      <c r="B18" t="s">
        <v>60</v>
      </c>
    </row>
    <row r="19" spans="1:8" x14ac:dyDescent="0.25">
      <c r="A19" s="2" t="s">
        <v>44</v>
      </c>
      <c r="B19" t="s">
        <v>60</v>
      </c>
    </row>
    <row r="21" spans="1:8" x14ac:dyDescent="0.25">
      <c r="E21" s="2" t="s">
        <v>12</v>
      </c>
      <c r="F21" s="2" t="s">
        <v>61</v>
      </c>
    </row>
    <row r="22" spans="1:8" x14ac:dyDescent="0.25">
      <c r="E22" s="6">
        <v>43647.5</v>
      </c>
    </row>
    <row r="23" spans="1:8" x14ac:dyDescent="0.25">
      <c r="A23" s="2" t="s">
        <v>53</v>
      </c>
      <c r="B23" s="2" t="s">
        <v>51</v>
      </c>
      <c r="C23" s="2" t="s">
        <v>54</v>
      </c>
      <c r="D23" s="2" t="s">
        <v>52</v>
      </c>
      <c r="E23" t="s">
        <v>63</v>
      </c>
      <c r="F23" t="s">
        <v>62</v>
      </c>
      <c r="G23" t="s">
        <v>67</v>
      </c>
      <c r="H23" t="s">
        <v>66</v>
      </c>
    </row>
    <row r="24" spans="1:8" x14ac:dyDescent="0.25">
      <c r="A24" t="s">
        <v>4</v>
      </c>
      <c r="B24">
        <v>202</v>
      </c>
      <c r="C24" t="s">
        <v>146</v>
      </c>
      <c r="D24" t="s">
        <v>145</v>
      </c>
      <c r="E24" s="4">
        <v>19.829999999999998</v>
      </c>
      <c r="F24" s="3">
        <v>10.8</v>
      </c>
      <c r="G24" s="4">
        <v>0</v>
      </c>
      <c r="H24" s="4">
        <v>0</v>
      </c>
    </row>
    <row r="25" spans="1:8" x14ac:dyDescent="0.25">
      <c r="C25" t="s">
        <v>327</v>
      </c>
      <c r="D25" t="s">
        <v>326</v>
      </c>
      <c r="E25" s="4">
        <v>29.59</v>
      </c>
      <c r="F25" s="3">
        <v>4</v>
      </c>
      <c r="G25" s="4">
        <v>0</v>
      </c>
      <c r="H25" s="4">
        <v>0</v>
      </c>
    </row>
    <row r="26" spans="1:8" x14ac:dyDescent="0.25">
      <c r="C26" t="s">
        <v>322</v>
      </c>
      <c r="D26" t="s">
        <v>321</v>
      </c>
      <c r="E26" s="4">
        <v>28.68</v>
      </c>
      <c r="F26" s="3">
        <v>3</v>
      </c>
      <c r="G26" s="4">
        <v>0</v>
      </c>
      <c r="H26" s="4">
        <v>0</v>
      </c>
    </row>
    <row r="27" spans="1:8" x14ac:dyDescent="0.25">
      <c r="C27" t="s">
        <v>165</v>
      </c>
      <c r="D27" t="s">
        <v>164</v>
      </c>
      <c r="E27" s="4">
        <v>39.29</v>
      </c>
      <c r="F27" s="3">
        <v>15</v>
      </c>
      <c r="G27" s="4">
        <v>0.01</v>
      </c>
      <c r="H27" s="4">
        <v>0</v>
      </c>
    </row>
    <row r="28" spans="1:8" x14ac:dyDescent="0.25">
      <c r="C28" t="s">
        <v>306</v>
      </c>
      <c r="D28" t="s">
        <v>305</v>
      </c>
      <c r="E28" s="4">
        <v>12.17</v>
      </c>
      <c r="F28" s="3">
        <v>3.25</v>
      </c>
      <c r="G28" s="4">
        <v>0</v>
      </c>
      <c r="H28" s="4">
        <v>0</v>
      </c>
    </row>
    <row r="29" spans="1:8" x14ac:dyDescent="0.25">
      <c r="C29" t="s">
        <v>310</v>
      </c>
      <c r="D29" t="s">
        <v>305</v>
      </c>
      <c r="E29" s="4">
        <v>6.56</v>
      </c>
      <c r="F29" s="3">
        <v>1.75</v>
      </c>
      <c r="G29" s="4">
        <v>0</v>
      </c>
      <c r="H29" s="4">
        <v>0</v>
      </c>
    </row>
    <row r="30" spans="1:8" x14ac:dyDescent="0.25">
      <c r="C30" t="s">
        <v>315</v>
      </c>
      <c r="D30" t="s">
        <v>314</v>
      </c>
      <c r="E30" s="4">
        <v>18.79</v>
      </c>
      <c r="F30" s="3">
        <v>5</v>
      </c>
      <c r="G30" s="4">
        <v>0</v>
      </c>
      <c r="H30" s="4">
        <v>0</v>
      </c>
    </row>
    <row r="31" spans="1:8" x14ac:dyDescent="0.25">
      <c r="B31">
        <v>212</v>
      </c>
      <c r="C31" t="s">
        <v>120</v>
      </c>
      <c r="E31" s="4">
        <v>6690.5099999999993</v>
      </c>
      <c r="F31" s="3">
        <v>7414.5</v>
      </c>
      <c r="G31" s="4">
        <v>1.02</v>
      </c>
      <c r="H31" s="4">
        <v>0</v>
      </c>
    </row>
    <row r="32" spans="1:8" x14ac:dyDescent="0.25">
      <c r="B32">
        <v>232</v>
      </c>
      <c r="C32" t="s">
        <v>140</v>
      </c>
      <c r="D32" t="s">
        <v>139</v>
      </c>
      <c r="E32" s="4">
        <v>29.75</v>
      </c>
      <c r="F32" s="3">
        <v>16.2</v>
      </c>
      <c r="G32" s="4">
        <v>0</v>
      </c>
      <c r="H32" s="4">
        <v>0</v>
      </c>
    </row>
    <row r="33" spans="2:8" x14ac:dyDescent="0.25">
      <c r="C33" t="s">
        <v>567</v>
      </c>
      <c r="D33" t="s">
        <v>566</v>
      </c>
      <c r="E33" s="4">
        <v>30.89</v>
      </c>
      <c r="F33" s="3">
        <v>6</v>
      </c>
      <c r="G33" s="4">
        <v>0</v>
      </c>
      <c r="H33" s="4">
        <v>0</v>
      </c>
    </row>
    <row r="34" spans="2:8" x14ac:dyDescent="0.25">
      <c r="B34">
        <v>242</v>
      </c>
      <c r="C34" t="s">
        <v>233</v>
      </c>
      <c r="D34" t="s">
        <v>232</v>
      </c>
      <c r="E34" s="4">
        <v>720</v>
      </c>
      <c r="F34" s="3">
        <v>1110</v>
      </c>
      <c r="G34" s="4">
        <v>0.52</v>
      </c>
      <c r="H34" s="4">
        <v>0</v>
      </c>
    </row>
    <row r="35" spans="2:8" x14ac:dyDescent="0.25">
      <c r="C35" t="s">
        <v>535</v>
      </c>
      <c r="D35" t="s">
        <v>534</v>
      </c>
      <c r="E35" s="4">
        <v>41.97</v>
      </c>
      <c r="F35" s="3">
        <v>18</v>
      </c>
      <c r="G35" s="4">
        <v>0.02</v>
      </c>
      <c r="H35" s="4">
        <v>0</v>
      </c>
    </row>
    <row r="36" spans="2:8" x14ac:dyDescent="0.25">
      <c r="C36" t="s">
        <v>500</v>
      </c>
      <c r="D36" t="s">
        <v>499</v>
      </c>
      <c r="E36" s="4">
        <v>596.86</v>
      </c>
      <c r="F36" s="3">
        <v>663</v>
      </c>
      <c r="G36" s="4">
        <v>0.65</v>
      </c>
      <c r="H36" s="4">
        <v>0</v>
      </c>
    </row>
    <row r="37" spans="2:8" x14ac:dyDescent="0.25">
      <c r="C37" t="s">
        <v>464</v>
      </c>
      <c r="D37" t="s">
        <v>463</v>
      </c>
      <c r="E37" s="4">
        <v>7.2</v>
      </c>
      <c r="F37" s="3">
        <v>8</v>
      </c>
      <c r="G37" s="4">
        <v>0.01</v>
      </c>
      <c r="H37" s="4">
        <v>0</v>
      </c>
    </row>
    <row r="38" spans="2:8" x14ac:dyDescent="0.25">
      <c r="C38" t="s">
        <v>652</v>
      </c>
      <c r="D38" t="s">
        <v>651</v>
      </c>
      <c r="E38" s="4">
        <v>55.67</v>
      </c>
      <c r="F38" s="3">
        <v>34</v>
      </c>
      <c r="G38" s="4">
        <v>0</v>
      </c>
      <c r="H38" s="4">
        <v>0</v>
      </c>
    </row>
    <row r="39" spans="2:8" x14ac:dyDescent="0.25">
      <c r="C39" t="s">
        <v>246</v>
      </c>
      <c r="D39" t="s">
        <v>245</v>
      </c>
      <c r="E39" s="4">
        <v>7.23</v>
      </c>
      <c r="F39" s="3">
        <v>1</v>
      </c>
      <c r="G39" s="4">
        <v>0</v>
      </c>
      <c r="H39" s="4">
        <v>0</v>
      </c>
    </row>
    <row r="40" spans="2:8" x14ac:dyDescent="0.25">
      <c r="C40" t="s">
        <v>272</v>
      </c>
      <c r="D40" t="s">
        <v>271</v>
      </c>
      <c r="E40" s="4">
        <v>28.68</v>
      </c>
      <c r="F40" s="3">
        <v>3</v>
      </c>
      <c r="G40" s="4">
        <v>0</v>
      </c>
      <c r="H40" s="4">
        <v>0</v>
      </c>
    </row>
    <row r="41" spans="2:8" x14ac:dyDescent="0.25">
      <c r="C41" t="s">
        <v>294</v>
      </c>
      <c r="D41" t="s">
        <v>293</v>
      </c>
      <c r="E41" s="4">
        <v>34.75</v>
      </c>
      <c r="F41" s="3">
        <v>10</v>
      </c>
      <c r="G41" s="4">
        <v>0</v>
      </c>
      <c r="H41" s="4">
        <v>0</v>
      </c>
    </row>
    <row r="42" spans="2:8" x14ac:dyDescent="0.25">
      <c r="C42" t="s">
        <v>371</v>
      </c>
      <c r="D42" t="s">
        <v>370</v>
      </c>
      <c r="E42" s="4">
        <v>65.13</v>
      </c>
      <c r="F42" s="3">
        <v>9</v>
      </c>
      <c r="G42" s="4">
        <v>0.01</v>
      </c>
      <c r="H42" s="4">
        <v>0</v>
      </c>
    </row>
    <row r="43" spans="2:8" x14ac:dyDescent="0.25">
      <c r="C43" t="s">
        <v>393</v>
      </c>
      <c r="D43" t="s">
        <v>392</v>
      </c>
      <c r="E43" s="4">
        <v>46.07</v>
      </c>
      <c r="F43" s="3">
        <v>23</v>
      </c>
      <c r="G43" s="4">
        <v>0</v>
      </c>
      <c r="H43" s="4">
        <v>0</v>
      </c>
    </row>
    <row r="44" spans="2:8" x14ac:dyDescent="0.25">
      <c r="C44" t="s">
        <v>457</v>
      </c>
      <c r="D44" t="s">
        <v>456</v>
      </c>
      <c r="E44" s="4">
        <v>14.4</v>
      </c>
      <c r="F44" s="3">
        <v>16</v>
      </c>
      <c r="G44" s="4">
        <v>0.02</v>
      </c>
      <c r="H44" s="4">
        <v>0</v>
      </c>
    </row>
    <row r="45" spans="2:8" x14ac:dyDescent="0.25">
      <c r="C45" t="s">
        <v>491</v>
      </c>
      <c r="D45" t="s">
        <v>490</v>
      </c>
      <c r="E45" s="4">
        <v>3.6</v>
      </c>
      <c r="F45" s="3">
        <v>4</v>
      </c>
      <c r="G45" s="4">
        <v>0</v>
      </c>
      <c r="H45" s="4">
        <v>0</v>
      </c>
    </row>
    <row r="46" spans="2:8" x14ac:dyDescent="0.25">
      <c r="C46" t="s">
        <v>541</v>
      </c>
      <c r="D46" t="s">
        <v>540</v>
      </c>
      <c r="E46" s="4">
        <v>72.91</v>
      </c>
      <c r="F46" s="3">
        <v>53</v>
      </c>
      <c r="G46" s="4">
        <v>0.05</v>
      </c>
      <c r="H46" s="4">
        <v>0</v>
      </c>
    </row>
    <row r="47" spans="2:8" x14ac:dyDescent="0.25">
      <c r="C47" t="s">
        <v>557</v>
      </c>
      <c r="D47" t="s">
        <v>556</v>
      </c>
      <c r="E47" s="4">
        <v>111.63</v>
      </c>
      <c r="F47" s="3">
        <v>124</v>
      </c>
      <c r="G47" s="4">
        <v>0.12</v>
      </c>
      <c r="H47" s="4">
        <v>0</v>
      </c>
    </row>
    <row r="48" spans="2:8" x14ac:dyDescent="0.25">
      <c r="C48" t="s">
        <v>636</v>
      </c>
      <c r="D48" t="s">
        <v>635</v>
      </c>
      <c r="E48" s="4">
        <v>51.68</v>
      </c>
      <c r="F48" s="3">
        <v>29</v>
      </c>
      <c r="G48" s="4">
        <v>0.03</v>
      </c>
      <c r="H48" s="4">
        <v>0</v>
      </c>
    </row>
    <row r="49" spans="1:8" x14ac:dyDescent="0.25">
      <c r="C49" t="s">
        <v>377</v>
      </c>
      <c r="D49" t="s">
        <v>376</v>
      </c>
      <c r="E49" s="4">
        <v>118.83</v>
      </c>
      <c r="F49" s="3">
        <v>132</v>
      </c>
      <c r="G49" s="4">
        <v>0.13</v>
      </c>
      <c r="H49" s="4">
        <v>0</v>
      </c>
    </row>
    <row r="50" spans="1:8" x14ac:dyDescent="0.25">
      <c r="C50" t="s">
        <v>239</v>
      </c>
      <c r="D50" t="s">
        <v>238</v>
      </c>
      <c r="E50" s="4">
        <v>29.61</v>
      </c>
      <c r="F50" s="3">
        <v>111</v>
      </c>
      <c r="G50" s="4">
        <v>0.11</v>
      </c>
      <c r="H50" s="4">
        <v>0</v>
      </c>
    </row>
    <row r="51" spans="1:8" x14ac:dyDescent="0.25">
      <c r="C51" t="s">
        <v>382</v>
      </c>
      <c r="D51" t="s">
        <v>381</v>
      </c>
      <c r="E51" s="4">
        <v>570.54</v>
      </c>
      <c r="F51" s="3">
        <v>616</v>
      </c>
      <c r="G51" s="4">
        <v>0.61</v>
      </c>
      <c r="H51" s="4">
        <v>0</v>
      </c>
    </row>
    <row r="52" spans="1:8" x14ac:dyDescent="0.25">
      <c r="C52" t="s">
        <v>202</v>
      </c>
      <c r="D52" t="s">
        <v>201</v>
      </c>
      <c r="E52" s="4">
        <v>17.75</v>
      </c>
      <c r="F52" s="3">
        <v>4</v>
      </c>
      <c r="G52" s="4">
        <v>0</v>
      </c>
      <c r="H52" s="4">
        <v>0</v>
      </c>
    </row>
    <row r="53" spans="1:8" x14ac:dyDescent="0.25">
      <c r="C53" t="s">
        <v>577</v>
      </c>
      <c r="D53" t="s">
        <v>576</v>
      </c>
      <c r="E53" s="4">
        <v>151.53</v>
      </c>
      <c r="F53" s="3">
        <v>144</v>
      </c>
      <c r="G53" s="4">
        <v>0</v>
      </c>
      <c r="H53" s="4">
        <v>0</v>
      </c>
    </row>
    <row r="54" spans="1:8" x14ac:dyDescent="0.25">
      <c r="C54" t="s">
        <v>512</v>
      </c>
      <c r="D54" t="s">
        <v>510</v>
      </c>
      <c r="E54" s="4">
        <v>47.25</v>
      </c>
      <c r="F54" s="3">
        <v>24</v>
      </c>
      <c r="G54" s="4">
        <v>0.02</v>
      </c>
      <c r="H54" s="4">
        <v>0</v>
      </c>
    </row>
    <row r="55" spans="1:8" x14ac:dyDescent="0.25">
      <c r="C55" t="s">
        <v>518</v>
      </c>
      <c r="D55" t="s">
        <v>517</v>
      </c>
      <c r="E55" s="4">
        <v>72.25</v>
      </c>
      <c r="F55" s="3">
        <v>53</v>
      </c>
      <c r="G55" s="4">
        <v>0</v>
      </c>
      <c r="H55" s="4">
        <v>0</v>
      </c>
    </row>
    <row r="56" spans="1:8" x14ac:dyDescent="0.25">
      <c r="C56" t="s">
        <v>528</v>
      </c>
      <c r="D56" t="s">
        <v>527</v>
      </c>
      <c r="E56" s="4">
        <v>252.61</v>
      </c>
      <c r="F56" s="3">
        <v>260</v>
      </c>
      <c r="G56" s="4">
        <v>0</v>
      </c>
      <c r="H56" s="4">
        <v>0</v>
      </c>
    </row>
    <row r="57" spans="1:8" x14ac:dyDescent="0.25">
      <c r="C57" t="s">
        <v>436</v>
      </c>
      <c r="D57" t="s">
        <v>435</v>
      </c>
      <c r="E57" s="4">
        <v>115.33</v>
      </c>
      <c r="F57" s="3">
        <v>101</v>
      </c>
      <c r="G57" s="4">
        <v>0.1</v>
      </c>
      <c r="H57" s="4">
        <v>0</v>
      </c>
    </row>
    <row r="58" spans="1:8" x14ac:dyDescent="0.25">
      <c r="C58" t="s">
        <v>446</v>
      </c>
      <c r="D58" t="s">
        <v>445</v>
      </c>
      <c r="E58" s="4">
        <v>26.38</v>
      </c>
      <c r="F58" s="3">
        <v>13</v>
      </c>
      <c r="G58" s="4">
        <v>0</v>
      </c>
      <c r="H58" s="4">
        <v>0</v>
      </c>
    </row>
    <row r="59" spans="1:8" x14ac:dyDescent="0.25">
      <c r="A59" t="s">
        <v>64</v>
      </c>
      <c r="E59" s="4">
        <v>10165.92</v>
      </c>
      <c r="F59" s="3">
        <v>11042.5</v>
      </c>
      <c r="G59" s="4">
        <v>3.4299999999999993</v>
      </c>
      <c r="H59" s="4">
        <v>0</v>
      </c>
    </row>
    <row r="60" spans="1:8" x14ac:dyDescent="0.25">
      <c r="A60" t="s">
        <v>337</v>
      </c>
      <c r="B60">
        <v>112</v>
      </c>
      <c r="C60" t="s">
        <v>338</v>
      </c>
      <c r="D60" t="s">
        <v>336</v>
      </c>
      <c r="E60" s="4">
        <v>170455.61</v>
      </c>
      <c r="F60" s="3">
        <v>376630</v>
      </c>
      <c r="G60" s="4">
        <v>370.01</v>
      </c>
      <c r="H60" s="4">
        <v>0</v>
      </c>
    </row>
    <row r="61" spans="1:8" x14ac:dyDescent="0.25">
      <c r="A61" t="s">
        <v>658</v>
      </c>
      <c r="E61" s="4">
        <v>170455.61</v>
      </c>
      <c r="F61" s="3">
        <v>376630</v>
      </c>
      <c r="G61" s="4">
        <v>370.01</v>
      </c>
      <c r="H61" s="4">
        <v>0</v>
      </c>
    </row>
    <row r="62" spans="1:8" x14ac:dyDescent="0.25">
      <c r="A62" t="s">
        <v>2</v>
      </c>
      <c r="B62">
        <v>102</v>
      </c>
      <c r="C62" t="s">
        <v>87</v>
      </c>
      <c r="D62" t="s">
        <v>86</v>
      </c>
      <c r="E62" s="4">
        <v>10856.689999999999</v>
      </c>
      <c r="F62" s="3">
        <v>10937</v>
      </c>
      <c r="G62" s="4">
        <v>10.129999999999999</v>
      </c>
      <c r="H62" s="4">
        <v>0</v>
      </c>
    </row>
    <row r="63" spans="1:8" x14ac:dyDescent="0.25">
      <c r="B63">
        <v>112</v>
      </c>
      <c r="C63" t="s">
        <v>261</v>
      </c>
      <c r="D63" t="s">
        <v>260</v>
      </c>
      <c r="E63" s="4">
        <v>26.04</v>
      </c>
      <c r="F63" s="3">
        <v>0</v>
      </c>
      <c r="G63" s="4">
        <v>0</v>
      </c>
      <c r="H63" s="4">
        <v>0</v>
      </c>
    </row>
    <row r="64" spans="1:8" x14ac:dyDescent="0.25">
      <c r="A64" t="s">
        <v>65</v>
      </c>
      <c r="E64" s="4">
        <v>10882.73</v>
      </c>
      <c r="F64" s="3">
        <v>10937</v>
      </c>
      <c r="G64" s="4">
        <v>10.129999999999999</v>
      </c>
      <c r="H64" s="4">
        <v>0</v>
      </c>
    </row>
    <row r="65" spans="1:8" x14ac:dyDescent="0.25">
      <c r="A65" t="s">
        <v>102</v>
      </c>
      <c r="B65">
        <v>102</v>
      </c>
      <c r="C65" t="s">
        <v>114</v>
      </c>
      <c r="D65" t="s">
        <v>112</v>
      </c>
      <c r="E65" s="4">
        <v>929.49</v>
      </c>
      <c r="F65" s="3">
        <v>1023</v>
      </c>
      <c r="G65" s="4">
        <v>0</v>
      </c>
      <c r="H65" s="4">
        <v>0</v>
      </c>
    </row>
    <row r="66" spans="1:8" x14ac:dyDescent="0.25">
      <c r="C66" t="s">
        <v>299</v>
      </c>
      <c r="D66" t="s">
        <v>298</v>
      </c>
      <c r="E66" s="4">
        <v>26.91</v>
      </c>
      <c r="F66" s="3">
        <v>1</v>
      </c>
      <c r="G66" s="4">
        <v>0</v>
      </c>
      <c r="H66" s="4">
        <v>0</v>
      </c>
    </row>
    <row r="67" spans="1:8" x14ac:dyDescent="0.25">
      <c r="C67" t="s">
        <v>642</v>
      </c>
      <c r="D67" t="s">
        <v>641</v>
      </c>
      <c r="E67" s="4">
        <v>27.82</v>
      </c>
      <c r="F67" s="3">
        <v>2</v>
      </c>
      <c r="G67" s="4">
        <v>0</v>
      </c>
      <c r="H67" s="4">
        <v>0</v>
      </c>
    </row>
    <row r="68" spans="1:8" x14ac:dyDescent="0.25">
      <c r="B68">
        <v>105</v>
      </c>
      <c r="C68" t="s">
        <v>103</v>
      </c>
      <c r="D68" t="s">
        <v>101</v>
      </c>
      <c r="E68" s="4">
        <v>1294.73</v>
      </c>
      <c r="F68" s="3">
        <v>1463</v>
      </c>
      <c r="G68" s="4">
        <v>1.44</v>
      </c>
      <c r="H68" s="4">
        <v>0</v>
      </c>
    </row>
    <row r="69" spans="1:8" x14ac:dyDescent="0.25">
      <c r="B69">
        <v>112</v>
      </c>
      <c r="C69" t="s">
        <v>354</v>
      </c>
      <c r="D69" t="s">
        <v>350</v>
      </c>
      <c r="E69" s="4">
        <v>13.45</v>
      </c>
      <c r="F69" s="3">
        <v>0.5</v>
      </c>
      <c r="G69" s="4">
        <v>0</v>
      </c>
      <c r="H69" s="4">
        <v>0</v>
      </c>
    </row>
    <row r="70" spans="1:8" x14ac:dyDescent="0.25">
      <c r="C70" t="s">
        <v>404</v>
      </c>
      <c r="D70" t="s">
        <v>403</v>
      </c>
      <c r="E70" s="4">
        <v>28.65</v>
      </c>
      <c r="F70" s="3">
        <v>3</v>
      </c>
      <c r="G70" s="4">
        <v>0</v>
      </c>
      <c r="H70" s="4">
        <v>0</v>
      </c>
    </row>
    <row r="71" spans="1:8" x14ac:dyDescent="0.25">
      <c r="B71">
        <v>122</v>
      </c>
      <c r="C71" t="s">
        <v>209</v>
      </c>
      <c r="D71" t="s">
        <v>208</v>
      </c>
      <c r="E71" s="4">
        <v>26.04</v>
      </c>
      <c r="F71" s="3">
        <v>0</v>
      </c>
      <c r="G71" s="4">
        <v>0</v>
      </c>
      <c r="H71" s="4">
        <v>0</v>
      </c>
    </row>
    <row r="72" spans="1:8" x14ac:dyDescent="0.25">
      <c r="A72" t="s">
        <v>657</v>
      </c>
      <c r="E72" s="4">
        <v>2347.0899999999997</v>
      </c>
      <c r="F72" s="3">
        <v>2492.5</v>
      </c>
      <c r="G72" s="4">
        <v>1.44</v>
      </c>
      <c r="H72" s="4">
        <v>0</v>
      </c>
    </row>
    <row r="73" spans="1:8" x14ac:dyDescent="0.25">
      <c r="A73" t="s">
        <v>59</v>
      </c>
      <c r="E73" s="4">
        <v>193851.35000000003</v>
      </c>
      <c r="F73" s="3">
        <v>401102</v>
      </c>
      <c r="G73" s="4">
        <v>385.01</v>
      </c>
      <c r="H73" s="4">
        <v>0</v>
      </c>
    </row>
  </sheetData>
  <pageMargins left="0.7" right="0.7" top="0.75" bottom="0.75" header="0.3" footer="0.3"/>
  <pageSetup paperSize="120" scale="54" fitToHeight="0" orientation="portrait" horizontalDpi="360" verticalDpi="360"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BAABF645-C31B-4AD2-814D-351917DF610D}">
          <xm:f>Table1[#All]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123"/>
  <sheetViews>
    <sheetView topLeftCell="AK1" workbookViewId="0">
      <selection activeCell="BC2" sqref="BC2"/>
    </sheetView>
  </sheetViews>
  <sheetFormatPr defaultRowHeight="15" x14ac:dyDescent="0.25"/>
  <cols>
    <col min="1" max="7" width="11" customWidth="1"/>
    <col min="8" max="8" width="14.85546875" bestFit="1" customWidth="1"/>
    <col min="9" max="9" width="11" customWidth="1"/>
    <col min="10" max="21" width="12" customWidth="1"/>
    <col min="22" max="24" width="15.7109375" customWidth="1"/>
    <col min="25" max="59" width="12" customWidth="1"/>
  </cols>
  <sheetData>
    <row r="1" spans="1:59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68</v>
      </c>
      <c r="T1" t="s">
        <v>23</v>
      </c>
      <c r="U1" t="s">
        <v>24</v>
      </c>
      <c r="V1" t="s">
        <v>25</v>
      </c>
      <c r="W1" t="s">
        <v>72</v>
      </c>
      <c r="X1" t="s">
        <v>73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69</v>
      </c>
      <c r="AF1" t="s">
        <v>70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</row>
    <row r="2" spans="1:59" x14ac:dyDescent="0.25">
      <c r="A2">
        <v>1103320</v>
      </c>
      <c r="B2" t="s">
        <v>78</v>
      </c>
      <c r="C2" t="s">
        <v>79</v>
      </c>
      <c r="D2" t="s">
        <v>80</v>
      </c>
      <c r="E2" t="s">
        <v>0</v>
      </c>
      <c r="F2" t="s">
        <v>81</v>
      </c>
      <c r="G2" t="s">
        <v>82</v>
      </c>
      <c r="H2" s="1">
        <v>43647.5</v>
      </c>
      <c r="I2" t="s">
        <v>77</v>
      </c>
      <c r="J2" t="s">
        <v>71</v>
      </c>
      <c r="K2" s="5">
        <v>43647</v>
      </c>
      <c r="L2" s="1">
        <v>43617.5</v>
      </c>
      <c r="M2" t="s">
        <v>83</v>
      </c>
      <c r="N2" t="s">
        <v>84</v>
      </c>
      <c r="O2" s="5">
        <v>43617</v>
      </c>
      <c r="P2" s="1">
        <v>43621.5</v>
      </c>
      <c r="Q2" s="1">
        <v>43655.5</v>
      </c>
      <c r="R2">
        <v>3</v>
      </c>
      <c r="S2">
        <v>0</v>
      </c>
      <c r="T2">
        <v>20.43</v>
      </c>
      <c r="U2" t="s">
        <v>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20.43</v>
      </c>
      <c r="AV2">
        <v>6.81</v>
      </c>
      <c r="AX2">
        <v>69524300</v>
      </c>
      <c r="AY2" t="s">
        <v>85</v>
      </c>
      <c r="AZ2">
        <v>102</v>
      </c>
      <c r="BA2" t="s">
        <v>86</v>
      </c>
      <c r="BB2" t="s">
        <v>2</v>
      </c>
      <c r="BC2" t="s">
        <v>87</v>
      </c>
      <c r="BG2">
        <v>0</v>
      </c>
    </row>
    <row r="3" spans="1:59" x14ac:dyDescent="0.25">
      <c r="A3">
        <v>1103232</v>
      </c>
      <c r="B3" t="s">
        <v>88</v>
      </c>
      <c r="C3" t="s">
        <v>79</v>
      </c>
      <c r="D3" t="s">
        <v>80</v>
      </c>
      <c r="E3" t="s">
        <v>0</v>
      </c>
      <c r="F3" t="s">
        <v>74</v>
      </c>
      <c r="G3" t="s">
        <v>89</v>
      </c>
      <c r="H3" s="1">
        <v>43647.5</v>
      </c>
      <c r="I3" t="s">
        <v>77</v>
      </c>
      <c r="J3" t="s">
        <v>71</v>
      </c>
      <c r="K3" s="5">
        <v>43647</v>
      </c>
      <c r="L3" s="1">
        <v>43617.5</v>
      </c>
      <c r="M3" t="s">
        <v>83</v>
      </c>
      <c r="N3" t="s">
        <v>84</v>
      </c>
      <c r="O3" s="5">
        <v>43617</v>
      </c>
      <c r="P3" s="1">
        <v>43620.5</v>
      </c>
      <c r="Q3" s="1">
        <v>43649.5</v>
      </c>
      <c r="R3">
        <v>1</v>
      </c>
      <c r="S3">
        <v>0</v>
      </c>
      <c r="T3">
        <v>26.91</v>
      </c>
      <c r="U3" t="s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9.8241999999999991E-4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0.01</v>
      </c>
      <c r="AT3">
        <v>1.152919E-2</v>
      </c>
      <c r="AU3">
        <v>26.9</v>
      </c>
      <c r="AV3">
        <v>26.9</v>
      </c>
      <c r="AW3" t="s">
        <v>74</v>
      </c>
      <c r="AX3">
        <v>69524300</v>
      </c>
      <c r="AY3" t="s">
        <v>85</v>
      </c>
      <c r="AZ3">
        <v>102</v>
      </c>
      <c r="BA3" t="s">
        <v>86</v>
      </c>
      <c r="BB3" t="s">
        <v>2</v>
      </c>
      <c r="BC3" t="s">
        <v>87</v>
      </c>
      <c r="BD3" t="s">
        <v>75</v>
      </c>
      <c r="BE3" t="s">
        <v>76</v>
      </c>
      <c r="BF3" t="s">
        <v>3</v>
      </c>
      <c r="BG3">
        <v>54052</v>
      </c>
    </row>
    <row r="4" spans="1:59" x14ac:dyDescent="0.25">
      <c r="A4">
        <v>1103233</v>
      </c>
      <c r="B4" t="s">
        <v>90</v>
      </c>
      <c r="C4" t="s">
        <v>79</v>
      </c>
      <c r="D4" t="s">
        <v>80</v>
      </c>
      <c r="E4" t="s">
        <v>0</v>
      </c>
      <c r="F4" t="s">
        <v>91</v>
      </c>
      <c r="G4" t="s">
        <v>89</v>
      </c>
      <c r="H4" s="1">
        <v>43647.5</v>
      </c>
      <c r="I4" t="s">
        <v>77</v>
      </c>
      <c r="J4" t="s">
        <v>71</v>
      </c>
      <c r="K4" s="5">
        <v>43647</v>
      </c>
      <c r="L4" s="1">
        <v>43647.5</v>
      </c>
      <c r="M4" t="s">
        <v>77</v>
      </c>
      <c r="N4" t="s">
        <v>71</v>
      </c>
      <c r="O4" s="5">
        <v>43647</v>
      </c>
      <c r="P4" s="1">
        <v>43640.5</v>
      </c>
      <c r="Q4" s="1">
        <v>43671.5</v>
      </c>
      <c r="R4">
        <v>561</v>
      </c>
      <c r="S4">
        <v>0</v>
      </c>
      <c r="T4">
        <v>572.25</v>
      </c>
      <c r="U4" t="s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0.55000000000000004</v>
      </c>
      <c r="AB4">
        <v>9.8241999999999991E-4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6.47</v>
      </c>
      <c r="AT4">
        <v>1.152919E-2</v>
      </c>
      <c r="AU4">
        <v>565.23</v>
      </c>
      <c r="AV4">
        <v>1.0075401100000001</v>
      </c>
      <c r="AX4">
        <v>69524300</v>
      </c>
      <c r="AY4" t="s">
        <v>85</v>
      </c>
      <c r="AZ4">
        <v>102</v>
      </c>
      <c r="BA4" t="s">
        <v>86</v>
      </c>
      <c r="BB4" t="s">
        <v>2</v>
      </c>
      <c r="BC4" t="s">
        <v>87</v>
      </c>
      <c r="BD4" t="s">
        <v>92</v>
      </c>
      <c r="BE4" t="s">
        <v>93</v>
      </c>
      <c r="BF4" t="s">
        <v>3</v>
      </c>
      <c r="BG4">
        <v>52890</v>
      </c>
    </row>
    <row r="5" spans="1:59" x14ac:dyDescent="0.25">
      <c r="A5">
        <v>1103234</v>
      </c>
      <c r="B5" t="s">
        <v>94</v>
      </c>
      <c r="C5" t="s">
        <v>79</v>
      </c>
      <c r="D5" t="s">
        <v>80</v>
      </c>
      <c r="E5" t="s">
        <v>0</v>
      </c>
      <c r="F5" t="s">
        <v>95</v>
      </c>
      <c r="G5" t="s">
        <v>89</v>
      </c>
      <c r="H5" s="1">
        <v>43647.5</v>
      </c>
      <c r="I5" t="s">
        <v>77</v>
      </c>
      <c r="J5" t="s">
        <v>71</v>
      </c>
      <c r="K5" s="5">
        <v>43647</v>
      </c>
      <c r="L5" s="1">
        <v>43647.5</v>
      </c>
      <c r="M5" t="s">
        <v>77</v>
      </c>
      <c r="N5" t="s">
        <v>71</v>
      </c>
      <c r="O5" s="5">
        <v>43647</v>
      </c>
      <c r="P5" s="1">
        <v>43640.5</v>
      </c>
      <c r="Q5" s="1">
        <v>43671.5</v>
      </c>
      <c r="R5">
        <v>298</v>
      </c>
      <c r="S5">
        <v>0</v>
      </c>
      <c r="T5">
        <v>361.61</v>
      </c>
      <c r="U5" t="s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0.28999999999999998</v>
      </c>
      <c r="AB5">
        <v>9.8241999999999991E-4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3.44</v>
      </c>
      <c r="AT5">
        <v>1.152919E-2</v>
      </c>
      <c r="AU5">
        <v>357.88</v>
      </c>
      <c r="AV5">
        <v>1.2009396000000001</v>
      </c>
      <c r="AW5" t="s">
        <v>95</v>
      </c>
      <c r="AX5">
        <v>69524300</v>
      </c>
      <c r="AY5" t="s">
        <v>85</v>
      </c>
      <c r="AZ5">
        <v>102</v>
      </c>
      <c r="BA5" t="s">
        <v>86</v>
      </c>
      <c r="BB5" t="s">
        <v>2</v>
      </c>
      <c r="BC5" t="s">
        <v>87</v>
      </c>
      <c r="BD5" t="s">
        <v>96</v>
      </c>
      <c r="BE5" t="s">
        <v>97</v>
      </c>
      <c r="BF5" t="s">
        <v>3</v>
      </c>
      <c r="BG5">
        <v>22205</v>
      </c>
    </row>
    <row r="6" spans="1:59" x14ac:dyDescent="0.25">
      <c r="A6">
        <v>1103235</v>
      </c>
      <c r="B6" t="s">
        <v>98</v>
      </c>
      <c r="C6" t="s">
        <v>79</v>
      </c>
      <c r="D6" t="s">
        <v>80</v>
      </c>
      <c r="E6" t="s">
        <v>0</v>
      </c>
      <c r="F6" t="s">
        <v>99</v>
      </c>
      <c r="G6" t="s">
        <v>89</v>
      </c>
      <c r="H6" s="1">
        <v>43647.5</v>
      </c>
      <c r="I6" t="s">
        <v>77</v>
      </c>
      <c r="J6" t="s">
        <v>71</v>
      </c>
      <c r="K6" s="5">
        <v>43647</v>
      </c>
      <c r="L6" s="1">
        <v>43617.5</v>
      </c>
      <c r="M6" t="s">
        <v>83</v>
      </c>
      <c r="N6" t="s">
        <v>84</v>
      </c>
      <c r="O6" s="5">
        <v>43617</v>
      </c>
      <c r="P6" s="1">
        <v>43620.5</v>
      </c>
      <c r="Q6" s="1">
        <v>43649.5</v>
      </c>
      <c r="R6">
        <v>1463</v>
      </c>
      <c r="S6">
        <v>0</v>
      </c>
      <c r="T6">
        <v>1294.73</v>
      </c>
      <c r="U6" t="s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1.44</v>
      </c>
      <c r="AB6">
        <v>9.8241999999999991E-4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16.87</v>
      </c>
      <c r="AT6">
        <v>1.152919E-2</v>
      </c>
      <c r="AU6">
        <v>1276.42</v>
      </c>
      <c r="AV6">
        <v>0.87246752999999999</v>
      </c>
      <c r="AW6" t="s">
        <v>99</v>
      </c>
      <c r="AX6">
        <v>69524300</v>
      </c>
      <c r="AY6" t="s">
        <v>100</v>
      </c>
      <c r="AZ6">
        <v>105</v>
      </c>
      <c r="BA6" t="s">
        <v>101</v>
      </c>
      <c r="BB6" t="s">
        <v>102</v>
      </c>
      <c r="BC6" t="s">
        <v>103</v>
      </c>
      <c r="BD6" t="s">
        <v>104</v>
      </c>
      <c r="BE6" t="s">
        <v>105</v>
      </c>
      <c r="BF6" t="s">
        <v>3</v>
      </c>
      <c r="BG6">
        <v>29300</v>
      </c>
    </row>
    <row r="7" spans="1:59" x14ac:dyDescent="0.25">
      <c r="A7">
        <v>1103236</v>
      </c>
      <c r="B7" t="s">
        <v>106</v>
      </c>
      <c r="C7" t="s">
        <v>79</v>
      </c>
      <c r="D7" t="s">
        <v>80</v>
      </c>
      <c r="E7" t="s">
        <v>0</v>
      </c>
      <c r="F7" t="s">
        <v>107</v>
      </c>
      <c r="G7" t="s">
        <v>89</v>
      </c>
      <c r="H7" s="1">
        <v>43647.5</v>
      </c>
      <c r="I7" t="s">
        <v>77</v>
      </c>
      <c r="J7" t="s">
        <v>71</v>
      </c>
      <c r="K7" s="5">
        <v>43647</v>
      </c>
      <c r="L7" s="1">
        <v>43617.5</v>
      </c>
      <c r="M7" t="s">
        <v>83</v>
      </c>
      <c r="N7" t="s">
        <v>84</v>
      </c>
      <c r="O7" s="5">
        <v>43617</v>
      </c>
      <c r="P7" s="1">
        <v>43620.5</v>
      </c>
      <c r="Q7" s="1">
        <v>43649.5</v>
      </c>
      <c r="R7">
        <v>0</v>
      </c>
      <c r="S7">
        <v>0</v>
      </c>
      <c r="T7">
        <v>26.04</v>
      </c>
      <c r="U7" t="s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9.8241999999999991E-4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1.152919E-2</v>
      </c>
      <c r="AU7">
        <v>26.04</v>
      </c>
      <c r="AV7">
        <v>0</v>
      </c>
      <c r="AW7" t="s">
        <v>108</v>
      </c>
      <c r="AX7">
        <v>69524300</v>
      </c>
      <c r="AY7" t="s">
        <v>85</v>
      </c>
      <c r="AZ7">
        <v>102</v>
      </c>
      <c r="BA7" t="s">
        <v>86</v>
      </c>
      <c r="BB7" t="s">
        <v>2</v>
      </c>
      <c r="BC7" t="s">
        <v>87</v>
      </c>
      <c r="BD7" t="s">
        <v>109</v>
      </c>
      <c r="BE7" t="s">
        <v>110</v>
      </c>
      <c r="BF7" t="s">
        <v>3</v>
      </c>
      <c r="BG7">
        <v>7954</v>
      </c>
    </row>
    <row r="8" spans="1:59" x14ac:dyDescent="0.25">
      <c r="A8">
        <v>1103321</v>
      </c>
      <c r="B8" t="s">
        <v>111</v>
      </c>
      <c r="C8" t="s">
        <v>79</v>
      </c>
      <c r="D8" t="s">
        <v>80</v>
      </c>
      <c r="E8" t="s">
        <v>0</v>
      </c>
      <c r="F8" t="s">
        <v>112</v>
      </c>
      <c r="G8" t="s">
        <v>82</v>
      </c>
      <c r="H8" s="1">
        <v>43647.5</v>
      </c>
      <c r="I8" t="s">
        <v>77</v>
      </c>
      <c r="J8" t="s">
        <v>71</v>
      </c>
      <c r="K8" s="5">
        <v>43647</v>
      </c>
      <c r="L8" s="1">
        <v>43617.5</v>
      </c>
      <c r="M8" t="s">
        <v>83</v>
      </c>
      <c r="N8" t="s">
        <v>84</v>
      </c>
      <c r="O8" s="5">
        <v>43617</v>
      </c>
      <c r="P8" s="1">
        <v>43620.5</v>
      </c>
      <c r="Q8" s="1">
        <v>43649.5</v>
      </c>
      <c r="R8">
        <v>1023</v>
      </c>
      <c r="S8">
        <v>0</v>
      </c>
      <c r="T8">
        <v>929.49</v>
      </c>
      <c r="U8" t="s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929.49</v>
      </c>
      <c r="AV8">
        <v>0.90859237999999998</v>
      </c>
      <c r="AW8">
        <v>61302</v>
      </c>
      <c r="AX8">
        <v>69524300</v>
      </c>
      <c r="AY8" t="s">
        <v>113</v>
      </c>
      <c r="AZ8">
        <v>102</v>
      </c>
      <c r="BA8" t="s">
        <v>112</v>
      </c>
      <c r="BB8" t="s">
        <v>102</v>
      </c>
      <c r="BC8" t="s">
        <v>114</v>
      </c>
      <c r="BD8" t="s">
        <v>115</v>
      </c>
      <c r="BE8" t="s">
        <v>116</v>
      </c>
      <c r="BF8" t="s">
        <v>4</v>
      </c>
      <c r="BG8">
        <v>231273</v>
      </c>
    </row>
    <row r="9" spans="1:59" x14ac:dyDescent="0.25">
      <c r="A9">
        <v>1103237</v>
      </c>
      <c r="B9" t="s">
        <v>117</v>
      </c>
      <c r="C9" t="s">
        <v>79</v>
      </c>
      <c r="D9" t="s">
        <v>80</v>
      </c>
      <c r="E9" t="s">
        <v>0</v>
      </c>
      <c r="F9" t="s">
        <v>118</v>
      </c>
      <c r="G9" t="s">
        <v>89</v>
      </c>
      <c r="H9" s="1">
        <v>43647.5</v>
      </c>
      <c r="I9" t="s">
        <v>77</v>
      </c>
      <c r="J9" t="s">
        <v>71</v>
      </c>
      <c r="K9" s="5">
        <v>43647</v>
      </c>
      <c r="L9" s="1">
        <v>43647.5</v>
      </c>
      <c r="M9" t="s">
        <v>77</v>
      </c>
      <c r="N9" t="s">
        <v>71</v>
      </c>
      <c r="O9" s="5">
        <v>43647</v>
      </c>
      <c r="P9" s="1">
        <v>43640.5</v>
      </c>
      <c r="Q9" s="1">
        <v>43671.5</v>
      </c>
      <c r="R9">
        <v>228</v>
      </c>
      <c r="S9">
        <v>0</v>
      </c>
      <c r="T9">
        <v>227.57</v>
      </c>
      <c r="U9" t="s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0.22</v>
      </c>
      <c r="AB9">
        <v>9.8241999999999991E-4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2.63</v>
      </c>
      <c r="AT9">
        <v>1.152919E-2</v>
      </c>
      <c r="AU9">
        <v>224.72</v>
      </c>
      <c r="AV9">
        <v>0.98561403999999997</v>
      </c>
      <c r="AX9">
        <v>69529988</v>
      </c>
      <c r="AY9" t="s">
        <v>113</v>
      </c>
      <c r="AZ9">
        <v>212</v>
      </c>
      <c r="BA9" t="s">
        <v>119</v>
      </c>
      <c r="BB9" t="s">
        <v>4</v>
      </c>
      <c r="BC9" t="s">
        <v>120</v>
      </c>
      <c r="BD9" t="s">
        <v>121</v>
      </c>
      <c r="BE9" t="s">
        <v>122</v>
      </c>
      <c r="BF9" t="s">
        <v>4</v>
      </c>
      <c r="BG9">
        <v>61000</v>
      </c>
    </row>
    <row r="10" spans="1:59" x14ac:dyDescent="0.25">
      <c r="A10">
        <v>1103322</v>
      </c>
      <c r="B10" t="s">
        <v>123</v>
      </c>
      <c r="C10" t="s">
        <v>79</v>
      </c>
      <c r="D10" t="s">
        <v>80</v>
      </c>
      <c r="E10" t="s">
        <v>0</v>
      </c>
      <c r="F10" t="s">
        <v>124</v>
      </c>
      <c r="G10" t="s">
        <v>82</v>
      </c>
      <c r="H10" s="1">
        <v>43647.5</v>
      </c>
      <c r="I10" t="s">
        <v>77</v>
      </c>
      <c r="J10" t="s">
        <v>71</v>
      </c>
      <c r="K10" s="5">
        <v>43647</v>
      </c>
      <c r="L10" s="1">
        <v>43647.5</v>
      </c>
      <c r="M10" t="s">
        <v>77</v>
      </c>
      <c r="N10" t="s">
        <v>71</v>
      </c>
      <c r="O10" s="5">
        <v>43647</v>
      </c>
      <c r="P10" s="1">
        <v>43640.5</v>
      </c>
      <c r="Q10" s="1">
        <v>43671.5</v>
      </c>
      <c r="R10">
        <v>174</v>
      </c>
      <c r="S10">
        <v>0</v>
      </c>
      <c r="T10">
        <v>260.08</v>
      </c>
      <c r="U10" t="s">
        <v>1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260.08</v>
      </c>
      <c r="AV10">
        <v>1.4947126399999999</v>
      </c>
      <c r="AW10">
        <v>334471</v>
      </c>
      <c r="AX10">
        <v>69529988</v>
      </c>
      <c r="AY10" t="s">
        <v>113</v>
      </c>
      <c r="AZ10">
        <v>212</v>
      </c>
      <c r="BA10" t="s">
        <v>124</v>
      </c>
      <c r="BB10" t="s">
        <v>4</v>
      </c>
      <c r="BC10" t="s">
        <v>120</v>
      </c>
      <c r="BD10" t="s">
        <v>125</v>
      </c>
      <c r="BE10" t="s">
        <v>126</v>
      </c>
      <c r="BF10" t="s">
        <v>4</v>
      </c>
      <c r="BG10">
        <v>35000</v>
      </c>
    </row>
    <row r="11" spans="1:59" x14ac:dyDescent="0.25">
      <c r="A11">
        <v>1103238</v>
      </c>
      <c r="B11" t="s">
        <v>127</v>
      </c>
      <c r="C11" t="s">
        <v>79</v>
      </c>
      <c r="D11" t="s">
        <v>80</v>
      </c>
      <c r="E11" t="s">
        <v>0</v>
      </c>
      <c r="F11" t="s">
        <v>128</v>
      </c>
      <c r="G11" t="s">
        <v>89</v>
      </c>
      <c r="H11" s="1">
        <v>43647.5</v>
      </c>
      <c r="I11" t="s">
        <v>77</v>
      </c>
      <c r="J11" t="s">
        <v>71</v>
      </c>
      <c r="K11" s="5">
        <v>43647</v>
      </c>
      <c r="L11" s="1">
        <v>43617.5</v>
      </c>
      <c r="M11" t="s">
        <v>83</v>
      </c>
      <c r="N11" t="s">
        <v>84</v>
      </c>
      <c r="O11" s="5">
        <v>43617</v>
      </c>
      <c r="P11" s="1">
        <v>43628.5</v>
      </c>
      <c r="Q11" s="1">
        <v>43658.5</v>
      </c>
      <c r="R11">
        <v>47</v>
      </c>
      <c r="S11">
        <v>0</v>
      </c>
      <c r="T11">
        <v>59.52</v>
      </c>
      <c r="U11" t="s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0.05</v>
      </c>
      <c r="AB11">
        <v>9.8241999999999991E-4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0.54</v>
      </c>
      <c r="AT11">
        <v>1.152919E-2</v>
      </c>
      <c r="AU11">
        <v>58.93</v>
      </c>
      <c r="AV11">
        <v>1.2538297899999999</v>
      </c>
      <c r="AW11" t="s">
        <v>128</v>
      </c>
      <c r="AX11">
        <v>69524300</v>
      </c>
      <c r="AY11" t="s">
        <v>85</v>
      </c>
      <c r="AZ11">
        <v>102</v>
      </c>
      <c r="BA11" t="s">
        <v>86</v>
      </c>
      <c r="BB11" t="s">
        <v>2</v>
      </c>
      <c r="BC11" t="s">
        <v>87</v>
      </c>
      <c r="BD11" t="s">
        <v>129</v>
      </c>
      <c r="BE11" t="s">
        <v>130</v>
      </c>
      <c r="BF11" t="s">
        <v>3</v>
      </c>
      <c r="BG11">
        <v>0</v>
      </c>
    </row>
    <row r="12" spans="1:59" x14ac:dyDescent="0.25">
      <c r="A12">
        <v>1103239</v>
      </c>
      <c r="B12" t="s">
        <v>131</v>
      </c>
      <c r="C12" t="s">
        <v>79</v>
      </c>
      <c r="D12" t="s">
        <v>80</v>
      </c>
      <c r="E12" t="s">
        <v>0</v>
      </c>
      <c r="F12" t="s">
        <v>132</v>
      </c>
      <c r="G12" t="s">
        <v>89</v>
      </c>
      <c r="H12" s="1">
        <v>43647.5</v>
      </c>
      <c r="I12" t="s">
        <v>77</v>
      </c>
      <c r="J12" t="s">
        <v>71</v>
      </c>
      <c r="K12" s="5">
        <v>43647</v>
      </c>
      <c r="L12" s="1">
        <v>43617.5</v>
      </c>
      <c r="M12" t="s">
        <v>83</v>
      </c>
      <c r="N12" t="s">
        <v>84</v>
      </c>
      <c r="O12" s="5">
        <v>43617</v>
      </c>
      <c r="P12" s="1">
        <v>43620.5</v>
      </c>
      <c r="Q12" s="1">
        <v>43649.5</v>
      </c>
      <c r="R12">
        <v>48</v>
      </c>
      <c r="S12">
        <v>0</v>
      </c>
      <c r="T12">
        <v>68.47</v>
      </c>
      <c r="U12" t="s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0.05</v>
      </c>
      <c r="AB12">
        <v>9.8241999999999991E-4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0.55000000000000004</v>
      </c>
      <c r="AT12">
        <v>1.152919E-2</v>
      </c>
      <c r="AU12">
        <v>67.87</v>
      </c>
      <c r="AV12">
        <v>1.41395833</v>
      </c>
      <c r="AW12" t="s">
        <v>133</v>
      </c>
      <c r="AX12">
        <v>69524300</v>
      </c>
      <c r="AY12" t="s">
        <v>85</v>
      </c>
      <c r="AZ12">
        <v>102</v>
      </c>
      <c r="BA12" t="s">
        <v>86</v>
      </c>
      <c r="BB12" t="s">
        <v>2</v>
      </c>
      <c r="BC12" t="s">
        <v>87</v>
      </c>
      <c r="BD12" t="s">
        <v>134</v>
      </c>
      <c r="BE12" t="s">
        <v>135</v>
      </c>
      <c r="BF12" t="s">
        <v>3</v>
      </c>
      <c r="BG12">
        <v>19599</v>
      </c>
    </row>
    <row r="13" spans="1:59" x14ac:dyDescent="0.25">
      <c r="A13">
        <v>1103323</v>
      </c>
      <c r="B13" t="s">
        <v>136</v>
      </c>
      <c r="C13" t="s">
        <v>79</v>
      </c>
      <c r="D13" t="s">
        <v>80</v>
      </c>
      <c r="E13" t="s">
        <v>0</v>
      </c>
      <c r="F13" t="s">
        <v>137</v>
      </c>
      <c r="G13" t="s">
        <v>82</v>
      </c>
      <c r="H13" s="1">
        <v>43647.5</v>
      </c>
      <c r="I13" t="s">
        <v>77</v>
      </c>
      <c r="J13" t="s">
        <v>71</v>
      </c>
      <c r="K13" s="5">
        <v>43647</v>
      </c>
      <c r="L13" s="1">
        <v>43617.5</v>
      </c>
      <c r="M13" t="s">
        <v>83</v>
      </c>
      <c r="N13" t="s">
        <v>84</v>
      </c>
      <c r="O13" s="5">
        <v>43617</v>
      </c>
      <c r="P13" s="1">
        <v>43620.5</v>
      </c>
      <c r="Q13" s="1">
        <v>43649.5</v>
      </c>
      <c r="R13">
        <v>16.2</v>
      </c>
      <c r="S13">
        <v>0</v>
      </c>
      <c r="T13">
        <v>29.75</v>
      </c>
      <c r="U13" t="s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29.75</v>
      </c>
      <c r="AV13">
        <v>1.8364197499999999</v>
      </c>
      <c r="AW13" t="s">
        <v>138</v>
      </c>
      <c r="AX13">
        <v>69524300</v>
      </c>
      <c r="AY13" t="s">
        <v>113</v>
      </c>
      <c r="AZ13">
        <v>232</v>
      </c>
      <c r="BA13" t="s">
        <v>139</v>
      </c>
      <c r="BB13" t="s">
        <v>4</v>
      </c>
      <c r="BC13" t="s">
        <v>140</v>
      </c>
      <c r="BD13" t="s">
        <v>141</v>
      </c>
      <c r="BE13" t="s">
        <v>142</v>
      </c>
      <c r="BF13" t="s">
        <v>4</v>
      </c>
      <c r="BG13">
        <v>34300</v>
      </c>
    </row>
    <row r="14" spans="1:59" x14ac:dyDescent="0.25">
      <c r="A14">
        <v>1103324</v>
      </c>
      <c r="B14" t="s">
        <v>143</v>
      </c>
      <c r="C14" t="s">
        <v>79</v>
      </c>
      <c r="D14" t="s">
        <v>80</v>
      </c>
      <c r="E14" t="s">
        <v>0</v>
      </c>
      <c r="F14" t="s">
        <v>137</v>
      </c>
      <c r="G14" t="s">
        <v>82</v>
      </c>
      <c r="H14" s="1">
        <v>43647.5</v>
      </c>
      <c r="I14" t="s">
        <v>77</v>
      </c>
      <c r="J14" t="s">
        <v>71</v>
      </c>
      <c r="K14" s="5">
        <v>43647</v>
      </c>
      <c r="L14" s="1">
        <v>43617.5</v>
      </c>
      <c r="M14" t="s">
        <v>83</v>
      </c>
      <c r="N14" t="s">
        <v>84</v>
      </c>
      <c r="O14" s="5">
        <v>43617</v>
      </c>
      <c r="P14" s="1">
        <v>43620.5</v>
      </c>
      <c r="Q14" s="1">
        <v>43649.5</v>
      </c>
      <c r="R14">
        <v>10.8</v>
      </c>
      <c r="S14">
        <v>0</v>
      </c>
      <c r="T14">
        <v>19.829999999999998</v>
      </c>
      <c r="U14" t="s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19.829999999999998</v>
      </c>
      <c r="AV14">
        <v>1.83611111</v>
      </c>
      <c r="AW14" t="s">
        <v>144</v>
      </c>
      <c r="AX14">
        <v>69524300</v>
      </c>
      <c r="AY14" t="s">
        <v>113</v>
      </c>
      <c r="AZ14">
        <v>202</v>
      </c>
      <c r="BA14" t="s">
        <v>145</v>
      </c>
      <c r="BB14" t="s">
        <v>4</v>
      </c>
      <c r="BC14" t="s">
        <v>146</v>
      </c>
      <c r="BD14" t="s">
        <v>141</v>
      </c>
      <c r="BE14" t="s">
        <v>142</v>
      </c>
      <c r="BF14" t="s">
        <v>4</v>
      </c>
      <c r="BG14">
        <v>34300</v>
      </c>
    </row>
    <row r="15" spans="1:59" x14ac:dyDescent="0.25">
      <c r="A15">
        <v>1103240</v>
      </c>
      <c r="B15" t="s">
        <v>147</v>
      </c>
      <c r="C15" t="s">
        <v>79</v>
      </c>
      <c r="D15" t="s">
        <v>80</v>
      </c>
      <c r="E15" t="s">
        <v>0</v>
      </c>
      <c r="F15" t="s">
        <v>148</v>
      </c>
      <c r="G15" t="s">
        <v>89</v>
      </c>
      <c r="H15" s="1">
        <v>43647.5</v>
      </c>
      <c r="I15" t="s">
        <v>77</v>
      </c>
      <c r="J15" t="s">
        <v>71</v>
      </c>
      <c r="K15" s="5">
        <v>43647</v>
      </c>
      <c r="L15" s="1">
        <v>43647.5</v>
      </c>
      <c r="M15" t="s">
        <v>77</v>
      </c>
      <c r="N15" t="s">
        <v>71</v>
      </c>
      <c r="O15" s="5">
        <v>43647</v>
      </c>
      <c r="P15" s="1">
        <v>43640.5</v>
      </c>
      <c r="Q15" s="1">
        <v>43671.5</v>
      </c>
      <c r="R15">
        <v>0</v>
      </c>
      <c r="S15">
        <v>0</v>
      </c>
      <c r="T15">
        <v>26.04</v>
      </c>
      <c r="U15" t="s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9.8241999999999991E-4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1.152919E-2</v>
      </c>
      <c r="AU15">
        <v>26.04</v>
      </c>
      <c r="AV15">
        <v>0</v>
      </c>
      <c r="AW15" t="s">
        <v>149</v>
      </c>
      <c r="AX15">
        <v>69529988</v>
      </c>
      <c r="AY15" t="s">
        <v>113</v>
      </c>
      <c r="AZ15">
        <v>212</v>
      </c>
      <c r="BA15" t="s">
        <v>150</v>
      </c>
      <c r="BB15" t="s">
        <v>4</v>
      </c>
      <c r="BC15" t="s">
        <v>120</v>
      </c>
      <c r="BD15" t="s">
        <v>151</v>
      </c>
      <c r="BE15" t="s">
        <v>152</v>
      </c>
      <c r="BF15" t="s">
        <v>4</v>
      </c>
      <c r="BG15">
        <v>39183</v>
      </c>
    </row>
    <row r="16" spans="1:59" x14ac:dyDescent="0.25">
      <c r="A16">
        <v>1103241</v>
      </c>
      <c r="B16" t="s">
        <v>153</v>
      </c>
      <c r="C16" t="s">
        <v>79</v>
      </c>
      <c r="D16" t="s">
        <v>80</v>
      </c>
      <c r="E16" t="s">
        <v>0</v>
      </c>
      <c r="F16" t="s">
        <v>154</v>
      </c>
      <c r="G16" t="s">
        <v>89</v>
      </c>
      <c r="H16" s="1">
        <v>43647.5</v>
      </c>
      <c r="I16" t="s">
        <v>77</v>
      </c>
      <c r="J16" t="s">
        <v>71</v>
      </c>
      <c r="K16" s="5">
        <v>43647</v>
      </c>
      <c r="L16" s="1">
        <v>43647.5</v>
      </c>
      <c r="M16" t="s">
        <v>77</v>
      </c>
      <c r="N16" t="s">
        <v>71</v>
      </c>
      <c r="O16" s="5">
        <v>43647</v>
      </c>
      <c r="P16" s="1">
        <v>43640.5</v>
      </c>
      <c r="Q16" s="1">
        <v>43671.5</v>
      </c>
      <c r="R16">
        <v>1</v>
      </c>
      <c r="S16">
        <v>0</v>
      </c>
      <c r="T16">
        <v>26.91</v>
      </c>
      <c r="U16" t="s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9.8241999999999991E-4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0.01</v>
      </c>
      <c r="AT16">
        <v>1.152919E-2</v>
      </c>
      <c r="AU16">
        <v>26.9</v>
      </c>
      <c r="AV16">
        <v>26.9</v>
      </c>
      <c r="AX16">
        <v>69524300</v>
      </c>
      <c r="AZ16">
        <v>102</v>
      </c>
      <c r="BA16" t="s">
        <v>86</v>
      </c>
      <c r="BB16" t="s">
        <v>2</v>
      </c>
      <c r="BC16" t="s">
        <v>87</v>
      </c>
      <c r="BD16" t="s">
        <v>155</v>
      </c>
      <c r="BE16" t="s">
        <v>156</v>
      </c>
      <c r="BF16" t="s">
        <v>3</v>
      </c>
      <c r="BG16">
        <v>0</v>
      </c>
    </row>
    <row r="17" spans="1:59" x14ac:dyDescent="0.25">
      <c r="A17">
        <v>1103325</v>
      </c>
      <c r="B17" t="s">
        <v>157</v>
      </c>
      <c r="C17" t="s">
        <v>79</v>
      </c>
      <c r="D17" t="s">
        <v>80</v>
      </c>
      <c r="E17" t="s">
        <v>0</v>
      </c>
      <c r="F17" t="s">
        <v>158</v>
      </c>
      <c r="G17" t="s">
        <v>82</v>
      </c>
      <c r="H17" s="1">
        <v>43647.5</v>
      </c>
      <c r="I17" t="s">
        <v>77</v>
      </c>
      <c r="J17" t="s">
        <v>71</v>
      </c>
      <c r="K17" s="5">
        <v>43647</v>
      </c>
      <c r="L17" s="1">
        <v>43647.5</v>
      </c>
      <c r="M17" t="s">
        <v>77</v>
      </c>
      <c r="N17" t="s">
        <v>71</v>
      </c>
      <c r="O17" s="5">
        <v>43647</v>
      </c>
      <c r="P17" s="1">
        <v>43640.5</v>
      </c>
      <c r="Q17" s="1">
        <v>43671.5</v>
      </c>
      <c r="R17">
        <v>4</v>
      </c>
      <c r="S17">
        <v>0</v>
      </c>
      <c r="T17">
        <v>29.54</v>
      </c>
      <c r="U17" t="s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29.54</v>
      </c>
      <c r="AV17">
        <v>7.3849999999999998</v>
      </c>
      <c r="AW17">
        <v>61299</v>
      </c>
      <c r="AX17">
        <v>69524300</v>
      </c>
      <c r="AY17" t="s">
        <v>85</v>
      </c>
      <c r="AZ17">
        <v>102</v>
      </c>
      <c r="BA17" t="s">
        <v>86</v>
      </c>
      <c r="BB17" t="s">
        <v>2</v>
      </c>
      <c r="BC17" t="s">
        <v>87</v>
      </c>
      <c r="BD17" t="s">
        <v>159</v>
      </c>
      <c r="BE17" t="s">
        <v>160</v>
      </c>
      <c r="BG17">
        <v>21178</v>
      </c>
    </row>
    <row r="18" spans="1:59" x14ac:dyDescent="0.25">
      <c r="A18">
        <v>1103242</v>
      </c>
      <c r="B18" t="s">
        <v>161</v>
      </c>
      <c r="C18" t="s">
        <v>79</v>
      </c>
      <c r="D18" t="s">
        <v>80</v>
      </c>
      <c r="E18" t="s">
        <v>0</v>
      </c>
      <c r="F18" t="s">
        <v>162</v>
      </c>
      <c r="G18" t="s">
        <v>89</v>
      </c>
      <c r="H18" s="1">
        <v>43647.5</v>
      </c>
      <c r="I18" t="s">
        <v>77</v>
      </c>
      <c r="J18" t="s">
        <v>71</v>
      </c>
      <c r="K18" s="5">
        <v>43647</v>
      </c>
      <c r="L18" s="1">
        <v>43617.5</v>
      </c>
      <c r="M18" t="s">
        <v>83</v>
      </c>
      <c r="N18" t="s">
        <v>84</v>
      </c>
      <c r="O18" s="5">
        <v>43617</v>
      </c>
      <c r="P18" s="1">
        <v>43628.5</v>
      </c>
      <c r="Q18" s="1">
        <v>43658.5</v>
      </c>
      <c r="R18">
        <v>15</v>
      </c>
      <c r="S18">
        <v>0</v>
      </c>
      <c r="T18">
        <v>39.29</v>
      </c>
      <c r="U18" t="s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0.01</v>
      </c>
      <c r="AB18">
        <v>9.8241999999999991E-4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0.17</v>
      </c>
      <c r="AT18">
        <v>1.152919E-2</v>
      </c>
      <c r="AU18">
        <v>39.11</v>
      </c>
      <c r="AV18">
        <v>2.6073333299999999</v>
      </c>
      <c r="AW18" t="s">
        <v>163</v>
      </c>
      <c r="AX18">
        <v>69524300</v>
      </c>
      <c r="AY18" t="s">
        <v>100</v>
      </c>
      <c r="AZ18">
        <v>202</v>
      </c>
      <c r="BA18" t="s">
        <v>164</v>
      </c>
      <c r="BB18" t="s">
        <v>4</v>
      </c>
      <c r="BC18" t="s">
        <v>165</v>
      </c>
      <c r="BD18" t="s">
        <v>166</v>
      </c>
      <c r="BE18" t="s">
        <v>167</v>
      </c>
      <c r="BF18" t="s">
        <v>4</v>
      </c>
      <c r="BG18">
        <v>0</v>
      </c>
    </row>
    <row r="19" spans="1:59" x14ac:dyDescent="0.25">
      <c r="A19">
        <v>1103326</v>
      </c>
      <c r="B19" t="s">
        <v>168</v>
      </c>
      <c r="C19" t="s">
        <v>79</v>
      </c>
      <c r="D19" t="s">
        <v>80</v>
      </c>
      <c r="E19" t="s">
        <v>0</v>
      </c>
      <c r="F19" t="s">
        <v>169</v>
      </c>
      <c r="G19" t="s">
        <v>82</v>
      </c>
      <c r="H19" s="1">
        <v>43647.5</v>
      </c>
      <c r="I19" t="s">
        <v>77</v>
      </c>
      <c r="J19" t="s">
        <v>71</v>
      </c>
      <c r="K19" s="5">
        <v>43647</v>
      </c>
      <c r="L19" s="1">
        <v>43647.5</v>
      </c>
      <c r="M19" t="s">
        <v>77</v>
      </c>
      <c r="N19" t="s">
        <v>71</v>
      </c>
      <c r="O19" s="5">
        <v>43647</v>
      </c>
      <c r="P19" s="1">
        <v>43640.5</v>
      </c>
      <c r="Q19" s="1">
        <v>43671.5</v>
      </c>
      <c r="R19">
        <v>3179</v>
      </c>
      <c r="S19">
        <v>0</v>
      </c>
      <c r="T19">
        <v>2557.33</v>
      </c>
      <c r="U19" t="s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2557.33</v>
      </c>
      <c r="AV19">
        <v>0.80444479000000002</v>
      </c>
      <c r="AW19">
        <v>241088</v>
      </c>
      <c r="AX19">
        <v>69529988</v>
      </c>
      <c r="AY19" t="s">
        <v>113</v>
      </c>
      <c r="AZ19">
        <v>212</v>
      </c>
      <c r="BA19" t="s">
        <v>169</v>
      </c>
      <c r="BB19" t="s">
        <v>4</v>
      </c>
      <c r="BC19" t="s">
        <v>120</v>
      </c>
      <c r="BD19" t="s">
        <v>170</v>
      </c>
      <c r="BE19" t="s">
        <v>171</v>
      </c>
      <c r="BF19" t="s">
        <v>4</v>
      </c>
      <c r="BG19">
        <v>301000</v>
      </c>
    </row>
    <row r="20" spans="1:59" x14ac:dyDescent="0.25">
      <c r="A20">
        <v>1103243</v>
      </c>
      <c r="B20" t="s">
        <v>172</v>
      </c>
      <c r="C20" t="s">
        <v>79</v>
      </c>
      <c r="D20" t="s">
        <v>80</v>
      </c>
      <c r="E20" t="s">
        <v>0</v>
      </c>
      <c r="F20" t="s">
        <v>173</v>
      </c>
      <c r="G20" t="s">
        <v>89</v>
      </c>
      <c r="H20" s="1">
        <v>43647.5</v>
      </c>
      <c r="I20" t="s">
        <v>77</v>
      </c>
      <c r="J20" t="s">
        <v>71</v>
      </c>
      <c r="K20" s="5">
        <v>43647</v>
      </c>
      <c r="L20" s="1">
        <v>43617.5</v>
      </c>
      <c r="M20" t="s">
        <v>83</v>
      </c>
      <c r="N20" t="s">
        <v>84</v>
      </c>
      <c r="O20" s="5">
        <v>43617</v>
      </c>
      <c r="P20" s="1">
        <v>43628.5</v>
      </c>
      <c r="Q20" s="1">
        <v>43658.5</v>
      </c>
      <c r="R20">
        <v>101</v>
      </c>
      <c r="S20">
        <v>0</v>
      </c>
      <c r="T20">
        <v>115.33</v>
      </c>
      <c r="U20" t="s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0.1</v>
      </c>
      <c r="AB20">
        <v>9.8241999999999991E-4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1.1599999999999999</v>
      </c>
      <c r="AT20">
        <v>1.152919E-2</v>
      </c>
      <c r="AU20">
        <v>114.07</v>
      </c>
      <c r="AV20">
        <v>1.1294059400000001</v>
      </c>
      <c r="AW20" t="s">
        <v>174</v>
      </c>
      <c r="AX20">
        <v>69524300</v>
      </c>
      <c r="AY20" t="s">
        <v>85</v>
      </c>
      <c r="AZ20">
        <v>102</v>
      </c>
      <c r="BA20" t="s">
        <v>86</v>
      </c>
      <c r="BB20" t="s">
        <v>2</v>
      </c>
      <c r="BC20" t="s">
        <v>87</v>
      </c>
      <c r="BD20" t="s">
        <v>175</v>
      </c>
      <c r="BE20" t="s">
        <v>176</v>
      </c>
      <c r="BF20" t="s">
        <v>3</v>
      </c>
      <c r="BG20">
        <v>6750</v>
      </c>
    </row>
    <row r="21" spans="1:59" x14ac:dyDescent="0.25">
      <c r="A21">
        <v>1103244</v>
      </c>
      <c r="B21" t="s">
        <v>177</v>
      </c>
      <c r="C21" t="s">
        <v>79</v>
      </c>
      <c r="D21" t="s">
        <v>80</v>
      </c>
      <c r="E21" t="s">
        <v>0</v>
      </c>
      <c r="F21" t="s">
        <v>178</v>
      </c>
      <c r="G21" t="s">
        <v>89</v>
      </c>
      <c r="H21" s="1">
        <v>43647.5</v>
      </c>
      <c r="I21" t="s">
        <v>77</v>
      </c>
      <c r="J21" t="s">
        <v>71</v>
      </c>
      <c r="K21" s="5">
        <v>43647</v>
      </c>
      <c r="L21" s="1">
        <v>43647.5</v>
      </c>
      <c r="M21" t="s">
        <v>77</v>
      </c>
      <c r="N21" t="s">
        <v>71</v>
      </c>
      <c r="O21" s="5">
        <v>43647</v>
      </c>
      <c r="P21" s="1">
        <v>43640.5</v>
      </c>
      <c r="Q21" s="1">
        <v>43671.5</v>
      </c>
      <c r="R21">
        <v>2</v>
      </c>
      <c r="S21">
        <v>0</v>
      </c>
      <c r="T21">
        <v>27.82</v>
      </c>
      <c r="U21" t="s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9.8241999999999991E-4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0.02</v>
      </c>
      <c r="AT21">
        <v>1.152919E-2</v>
      </c>
      <c r="AU21">
        <v>27.8</v>
      </c>
      <c r="AV21">
        <v>13.9</v>
      </c>
      <c r="AX21">
        <v>69524300</v>
      </c>
      <c r="AY21" t="s">
        <v>85</v>
      </c>
      <c r="AZ21">
        <v>102</v>
      </c>
      <c r="BA21" t="s">
        <v>86</v>
      </c>
      <c r="BB21" t="s">
        <v>2</v>
      </c>
      <c r="BC21" t="s">
        <v>87</v>
      </c>
      <c r="BD21" t="s">
        <v>179</v>
      </c>
      <c r="BE21" t="s">
        <v>180</v>
      </c>
      <c r="BF21" t="s">
        <v>3</v>
      </c>
      <c r="BG21">
        <v>68919</v>
      </c>
    </row>
    <row r="22" spans="1:59" x14ac:dyDescent="0.25">
      <c r="A22">
        <v>1103245</v>
      </c>
      <c r="B22" t="s">
        <v>181</v>
      </c>
      <c r="C22" t="s">
        <v>79</v>
      </c>
      <c r="D22" t="s">
        <v>80</v>
      </c>
      <c r="E22" t="s">
        <v>0</v>
      </c>
      <c r="F22" t="s">
        <v>182</v>
      </c>
      <c r="G22" t="s">
        <v>89</v>
      </c>
      <c r="H22" s="1">
        <v>43647.5</v>
      </c>
      <c r="I22" t="s">
        <v>77</v>
      </c>
      <c r="J22" t="s">
        <v>71</v>
      </c>
      <c r="K22" s="5">
        <v>43647</v>
      </c>
      <c r="L22" s="1">
        <v>43617.5</v>
      </c>
      <c r="M22" t="s">
        <v>83</v>
      </c>
      <c r="N22" t="s">
        <v>84</v>
      </c>
      <c r="O22" s="5">
        <v>43617</v>
      </c>
      <c r="P22" s="1">
        <v>43628.5</v>
      </c>
      <c r="Q22" s="1">
        <v>43658.5</v>
      </c>
      <c r="R22">
        <v>6</v>
      </c>
      <c r="S22">
        <v>0</v>
      </c>
      <c r="T22">
        <v>31.36</v>
      </c>
      <c r="U22" t="s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0.01</v>
      </c>
      <c r="AB22">
        <v>9.8241999999999991E-4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7.0000000000000007E-2</v>
      </c>
      <c r="AT22">
        <v>1.152919E-2</v>
      </c>
      <c r="AU22">
        <v>31.28</v>
      </c>
      <c r="AV22">
        <v>5.2133333300000002</v>
      </c>
      <c r="AX22">
        <v>69524300</v>
      </c>
      <c r="AY22" t="s">
        <v>85</v>
      </c>
      <c r="AZ22">
        <v>102</v>
      </c>
      <c r="BA22" t="s">
        <v>86</v>
      </c>
      <c r="BB22" t="s">
        <v>2</v>
      </c>
      <c r="BC22" t="s">
        <v>87</v>
      </c>
      <c r="BD22" t="s">
        <v>183</v>
      </c>
      <c r="BE22" t="s">
        <v>184</v>
      </c>
      <c r="BF22" t="s">
        <v>3</v>
      </c>
      <c r="BG22">
        <v>3108</v>
      </c>
    </row>
    <row r="23" spans="1:59" x14ac:dyDescent="0.25">
      <c r="A23">
        <v>1103246</v>
      </c>
      <c r="B23" t="s">
        <v>185</v>
      </c>
      <c r="C23" t="s">
        <v>79</v>
      </c>
      <c r="D23" t="s">
        <v>80</v>
      </c>
      <c r="E23" t="s">
        <v>0</v>
      </c>
      <c r="F23" t="s">
        <v>186</v>
      </c>
      <c r="G23" t="s">
        <v>89</v>
      </c>
      <c r="H23" s="1">
        <v>43647.5</v>
      </c>
      <c r="I23" t="s">
        <v>77</v>
      </c>
      <c r="J23" t="s">
        <v>71</v>
      </c>
      <c r="K23" s="5">
        <v>43647</v>
      </c>
      <c r="L23" s="1">
        <v>43617.5</v>
      </c>
      <c r="M23" t="s">
        <v>83</v>
      </c>
      <c r="N23" t="s">
        <v>84</v>
      </c>
      <c r="O23" s="5">
        <v>43617</v>
      </c>
      <c r="P23" s="1">
        <v>43627.5</v>
      </c>
      <c r="Q23" s="1">
        <v>43657.5</v>
      </c>
      <c r="R23">
        <v>1081</v>
      </c>
      <c r="S23">
        <v>0</v>
      </c>
      <c r="T23">
        <v>988.75</v>
      </c>
      <c r="U23" t="s">
        <v>1</v>
      </c>
      <c r="V23">
        <v>0</v>
      </c>
      <c r="W23">
        <v>0</v>
      </c>
      <c r="X23">
        <v>0</v>
      </c>
      <c r="Y23">
        <v>0</v>
      </c>
      <c r="Z23">
        <v>0</v>
      </c>
      <c r="AA23">
        <v>1.06</v>
      </c>
      <c r="AB23">
        <v>9.8241999999999991E-4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12.46</v>
      </c>
      <c r="AT23">
        <v>1.152919E-2</v>
      </c>
      <c r="AU23">
        <v>975.23</v>
      </c>
      <c r="AV23">
        <v>0.90215540999999999</v>
      </c>
      <c r="AW23" t="s">
        <v>186</v>
      </c>
      <c r="AX23">
        <v>69524300</v>
      </c>
      <c r="AY23" t="s">
        <v>85</v>
      </c>
      <c r="AZ23">
        <v>102</v>
      </c>
      <c r="BA23" t="s">
        <v>86</v>
      </c>
      <c r="BB23" t="s">
        <v>2</v>
      </c>
      <c r="BC23" t="s">
        <v>87</v>
      </c>
      <c r="BD23" t="s">
        <v>187</v>
      </c>
      <c r="BE23" t="s">
        <v>188</v>
      </c>
      <c r="BG23">
        <v>29980</v>
      </c>
    </row>
    <row r="24" spans="1:59" x14ac:dyDescent="0.25">
      <c r="A24">
        <v>1103247</v>
      </c>
      <c r="B24" t="s">
        <v>189</v>
      </c>
      <c r="C24" t="s">
        <v>79</v>
      </c>
      <c r="D24" t="s">
        <v>80</v>
      </c>
      <c r="E24" t="s">
        <v>0</v>
      </c>
      <c r="F24" t="s">
        <v>190</v>
      </c>
      <c r="G24" t="s">
        <v>89</v>
      </c>
      <c r="H24" s="1">
        <v>43647.5</v>
      </c>
      <c r="I24" t="s">
        <v>77</v>
      </c>
      <c r="J24" t="s">
        <v>71</v>
      </c>
      <c r="K24" s="5">
        <v>43647</v>
      </c>
      <c r="L24" s="1">
        <v>43647.5</v>
      </c>
      <c r="M24" t="s">
        <v>77</v>
      </c>
      <c r="N24" t="s">
        <v>71</v>
      </c>
      <c r="O24" s="5">
        <v>43647</v>
      </c>
      <c r="P24" s="1">
        <v>43640.5</v>
      </c>
      <c r="Q24" s="1">
        <v>43671.5</v>
      </c>
      <c r="R24">
        <v>7</v>
      </c>
      <c r="S24">
        <v>0</v>
      </c>
      <c r="T24">
        <v>20.73</v>
      </c>
      <c r="U24" t="s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0.01</v>
      </c>
      <c r="AB24">
        <v>9.8241999999999991E-4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0.08</v>
      </c>
      <c r="AT24">
        <v>1.152919E-2</v>
      </c>
      <c r="AU24">
        <v>20.64</v>
      </c>
      <c r="AV24">
        <v>2.9485714299999999</v>
      </c>
      <c r="AW24" t="s">
        <v>191</v>
      </c>
      <c r="AX24">
        <v>69524300</v>
      </c>
      <c r="AY24" t="s">
        <v>85</v>
      </c>
      <c r="AZ24">
        <v>102</v>
      </c>
      <c r="BA24" t="s">
        <v>86</v>
      </c>
      <c r="BB24" t="s">
        <v>2</v>
      </c>
      <c r="BC24" t="s">
        <v>87</v>
      </c>
      <c r="BD24" t="s">
        <v>192</v>
      </c>
      <c r="BE24" t="s">
        <v>193</v>
      </c>
      <c r="BF24" t="s">
        <v>3</v>
      </c>
      <c r="BG24">
        <v>1221</v>
      </c>
    </row>
    <row r="25" spans="1:59" x14ac:dyDescent="0.25">
      <c r="A25">
        <v>1103327</v>
      </c>
      <c r="B25" t="s">
        <v>194</v>
      </c>
      <c r="C25" t="s">
        <v>79</v>
      </c>
      <c r="D25" t="s">
        <v>80</v>
      </c>
      <c r="E25" t="s">
        <v>0</v>
      </c>
      <c r="F25" t="s">
        <v>195</v>
      </c>
      <c r="G25" t="s">
        <v>82</v>
      </c>
      <c r="H25" s="1">
        <v>43647.5</v>
      </c>
      <c r="I25" t="s">
        <v>77</v>
      </c>
      <c r="J25" t="s">
        <v>71</v>
      </c>
      <c r="K25" s="5">
        <v>43647</v>
      </c>
      <c r="L25" s="1">
        <v>43617.5</v>
      </c>
      <c r="M25" t="s">
        <v>83</v>
      </c>
      <c r="N25" t="s">
        <v>84</v>
      </c>
      <c r="O25" s="5">
        <v>43617</v>
      </c>
      <c r="P25" s="1">
        <v>43628.5</v>
      </c>
      <c r="Q25" s="1">
        <v>43658.5</v>
      </c>
      <c r="R25">
        <v>4</v>
      </c>
      <c r="S25">
        <v>0</v>
      </c>
      <c r="T25">
        <v>29.54</v>
      </c>
      <c r="U25" t="s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29.54</v>
      </c>
      <c r="AV25">
        <v>7.3849999999999998</v>
      </c>
      <c r="AW25">
        <v>50136</v>
      </c>
      <c r="AX25">
        <v>69529988</v>
      </c>
      <c r="AY25" t="s">
        <v>113</v>
      </c>
      <c r="AZ25">
        <v>212</v>
      </c>
      <c r="BA25" t="s">
        <v>196</v>
      </c>
      <c r="BB25" t="s">
        <v>4</v>
      </c>
      <c r="BC25" t="s">
        <v>120</v>
      </c>
      <c r="BD25" t="s">
        <v>197</v>
      </c>
      <c r="BE25" t="s">
        <v>198</v>
      </c>
      <c r="BF25" t="s">
        <v>4</v>
      </c>
      <c r="BG25">
        <v>61748</v>
      </c>
    </row>
    <row r="26" spans="1:59" x14ac:dyDescent="0.25">
      <c r="A26">
        <v>1103328</v>
      </c>
      <c r="B26" t="s">
        <v>199</v>
      </c>
      <c r="C26" t="s">
        <v>79</v>
      </c>
      <c r="D26" t="s">
        <v>80</v>
      </c>
      <c r="E26" t="s">
        <v>0</v>
      </c>
      <c r="F26" t="s">
        <v>200</v>
      </c>
      <c r="G26" t="s">
        <v>82</v>
      </c>
      <c r="H26" s="1">
        <v>43647.5</v>
      </c>
      <c r="I26" t="s">
        <v>77</v>
      </c>
      <c r="J26" t="s">
        <v>71</v>
      </c>
      <c r="K26" s="5">
        <v>43647</v>
      </c>
      <c r="L26" s="1">
        <v>43647.5</v>
      </c>
      <c r="M26" t="s">
        <v>77</v>
      </c>
      <c r="N26" t="s">
        <v>71</v>
      </c>
      <c r="O26" s="5">
        <v>43647</v>
      </c>
      <c r="P26" s="1">
        <v>43640.5</v>
      </c>
      <c r="Q26" s="1">
        <v>43671.5</v>
      </c>
      <c r="R26">
        <v>4</v>
      </c>
      <c r="S26">
        <v>0</v>
      </c>
      <c r="T26">
        <v>17.75</v>
      </c>
      <c r="U26" t="s">
        <v>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17.75</v>
      </c>
      <c r="AV26">
        <v>4.4375</v>
      </c>
      <c r="AW26">
        <v>805215</v>
      </c>
      <c r="AX26">
        <v>69524300</v>
      </c>
      <c r="AY26" t="s">
        <v>85</v>
      </c>
      <c r="AZ26">
        <v>242</v>
      </c>
      <c r="BA26" t="s">
        <v>201</v>
      </c>
      <c r="BB26" t="s">
        <v>4</v>
      </c>
      <c r="BC26" t="s">
        <v>202</v>
      </c>
      <c r="BD26" t="s">
        <v>203</v>
      </c>
      <c r="BE26" t="s">
        <v>204</v>
      </c>
      <c r="BF26" t="s">
        <v>4</v>
      </c>
      <c r="BG26">
        <v>1387</v>
      </c>
    </row>
    <row r="27" spans="1:59" x14ac:dyDescent="0.25">
      <c r="A27">
        <v>1103329</v>
      </c>
      <c r="B27" t="s">
        <v>205</v>
      </c>
      <c r="C27" t="s">
        <v>79</v>
      </c>
      <c r="D27" t="s">
        <v>80</v>
      </c>
      <c r="E27" t="s">
        <v>0</v>
      </c>
      <c r="F27" t="s">
        <v>206</v>
      </c>
      <c r="G27" t="s">
        <v>82</v>
      </c>
      <c r="H27" s="1">
        <v>43647.5</v>
      </c>
      <c r="I27" t="s">
        <v>77</v>
      </c>
      <c r="J27" t="s">
        <v>71</v>
      </c>
      <c r="K27" s="5">
        <v>43647</v>
      </c>
      <c r="L27" s="1">
        <v>43617.5</v>
      </c>
      <c r="M27" t="s">
        <v>83</v>
      </c>
      <c r="N27" t="s">
        <v>84</v>
      </c>
      <c r="O27" s="5">
        <v>43617</v>
      </c>
      <c r="P27" s="1">
        <v>43628.5</v>
      </c>
      <c r="Q27" s="1">
        <v>43658.5</v>
      </c>
      <c r="R27">
        <v>0</v>
      </c>
      <c r="S27">
        <v>0</v>
      </c>
      <c r="T27">
        <v>26.04</v>
      </c>
      <c r="U27" t="s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26.04</v>
      </c>
      <c r="AV27">
        <v>0</v>
      </c>
      <c r="AW27">
        <v>421457</v>
      </c>
      <c r="AX27">
        <v>69524300</v>
      </c>
      <c r="AY27" t="s">
        <v>207</v>
      </c>
      <c r="AZ27">
        <v>122</v>
      </c>
      <c r="BA27" t="s">
        <v>208</v>
      </c>
      <c r="BB27" t="s">
        <v>102</v>
      </c>
      <c r="BC27" t="s">
        <v>209</v>
      </c>
      <c r="BD27" t="s">
        <v>210</v>
      </c>
      <c r="BE27" t="s">
        <v>211</v>
      </c>
      <c r="BF27" t="s">
        <v>3</v>
      </c>
      <c r="BG27">
        <v>4706</v>
      </c>
    </row>
    <row r="28" spans="1:59" x14ac:dyDescent="0.25">
      <c r="A28">
        <v>1103248</v>
      </c>
      <c r="B28" t="s">
        <v>212</v>
      </c>
      <c r="C28" t="s">
        <v>79</v>
      </c>
      <c r="D28" t="s">
        <v>80</v>
      </c>
      <c r="E28" t="s">
        <v>0</v>
      </c>
      <c r="F28" t="s">
        <v>213</v>
      </c>
      <c r="G28" t="s">
        <v>89</v>
      </c>
      <c r="H28" s="1">
        <v>43647.5</v>
      </c>
      <c r="I28" t="s">
        <v>77</v>
      </c>
      <c r="J28" t="s">
        <v>71</v>
      </c>
      <c r="K28" s="5">
        <v>43647</v>
      </c>
      <c r="L28" s="1">
        <v>43647.5</v>
      </c>
      <c r="M28" t="s">
        <v>77</v>
      </c>
      <c r="N28" t="s">
        <v>71</v>
      </c>
      <c r="O28" s="5">
        <v>43647</v>
      </c>
      <c r="P28" s="1">
        <v>43646.5</v>
      </c>
      <c r="Q28" s="1">
        <v>43677.5</v>
      </c>
      <c r="R28">
        <v>70</v>
      </c>
      <c r="S28">
        <v>0</v>
      </c>
      <c r="T28">
        <v>63.02</v>
      </c>
      <c r="U28" t="s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7.0000000000000007E-2</v>
      </c>
      <c r="AB28">
        <v>9.8241999999999991E-4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0.81</v>
      </c>
      <c r="AT28">
        <v>1.152919E-2</v>
      </c>
      <c r="AU28">
        <v>62.14</v>
      </c>
      <c r="AV28">
        <v>0.88771429000000002</v>
      </c>
      <c r="AW28" t="s">
        <v>213</v>
      </c>
      <c r="AX28">
        <v>69524300</v>
      </c>
      <c r="AY28" t="s">
        <v>85</v>
      </c>
      <c r="AZ28">
        <v>102</v>
      </c>
      <c r="BA28" t="s">
        <v>86</v>
      </c>
      <c r="BB28" t="s">
        <v>2</v>
      </c>
      <c r="BC28" t="s">
        <v>87</v>
      </c>
      <c r="BD28" t="s">
        <v>214</v>
      </c>
      <c r="BE28" t="s">
        <v>215</v>
      </c>
      <c r="BF28" t="s">
        <v>3</v>
      </c>
      <c r="BG28">
        <v>45335</v>
      </c>
    </row>
    <row r="29" spans="1:59" x14ac:dyDescent="0.25">
      <c r="A29">
        <v>1103330</v>
      </c>
      <c r="B29" t="s">
        <v>216</v>
      </c>
      <c r="C29" t="s">
        <v>79</v>
      </c>
      <c r="D29" t="s">
        <v>80</v>
      </c>
      <c r="E29" t="s">
        <v>0</v>
      </c>
      <c r="F29" t="s">
        <v>217</v>
      </c>
      <c r="G29" t="s">
        <v>82</v>
      </c>
      <c r="H29" s="1">
        <v>43647.5</v>
      </c>
      <c r="I29" t="s">
        <v>77</v>
      </c>
      <c r="J29" t="s">
        <v>71</v>
      </c>
      <c r="K29" s="5">
        <v>43647</v>
      </c>
      <c r="L29" s="1">
        <v>43617.5</v>
      </c>
      <c r="M29" t="s">
        <v>83</v>
      </c>
      <c r="N29" t="s">
        <v>84</v>
      </c>
      <c r="O29" s="5">
        <v>43617</v>
      </c>
      <c r="P29" s="1">
        <v>43627.5</v>
      </c>
      <c r="Q29" s="1">
        <v>43657.5</v>
      </c>
      <c r="R29">
        <v>40</v>
      </c>
      <c r="S29">
        <v>0</v>
      </c>
      <c r="T29">
        <v>154.44</v>
      </c>
      <c r="U29" t="s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154.44</v>
      </c>
      <c r="AV29">
        <v>3.8610000000000002</v>
      </c>
      <c r="AW29">
        <v>36837</v>
      </c>
      <c r="AX29">
        <v>69524300</v>
      </c>
      <c r="AY29" t="s">
        <v>85</v>
      </c>
      <c r="AZ29">
        <v>102</v>
      </c>
      <c r="BA29" t="s">
        <v>86</v>
      </c>
      <c r="BB29" t="s">
        <v>2</v>
      </c>
      <c r="BC29" t="s">
        <v>87</v>
      </c>
      <c r="BD29" t="s">
        <v>218</v>
      </c>
      <c r="BE29" t="s">
        <v>219</v>
      </c>
      <c r="BF29" t="s">
        <v>3</v>
      </c>
      <c r="BG29">
        <v>170000</v>
      </c>
    </row>
    <row r="30" spans="1:59" x14ac:dyDescent="0.25">
      <c r="A30">
        <v>1103249</v>
      </c>
      <c r="B30" t="s">
        <v>220</v>
      </c>
      <c r="C30" t="s">
        <v>79</v>
      </c>
      <c r="D30" t="s">
        <v>80</v>
      </c>
      <c r="E30" t="s">
        <v>0</v>
      </c>
      <c r="F30" t="s">
        <v>221</v>
      </c>
      <c r="G30" t="s">
        <v>89</v>
      </c>
      <c r="H30" s="1">
        <v>43647.5</v>
      </c>
      <c r="I30" t="s">
        <v>77</v>
      </c>
      <c r="J30" t="s">
        <v>71</v>
      </c>
      <c r="K30" s="5">
        <v>43647</v>
      </c>
      <c r="L30" s="1">
        <v>43647.5</v>
      </c>
      <c r="M30" t="s">
        <v>77</v>
      </c>
      <c r="N30" t="s">
        <v>71</v>
      </c>
      <c r="O30" s="5">
        <v>43647</v>
      </c>
      <c r="P30" s="1">
        <v>43640.5</v>
      </c>
      <c r="Q30" s="1">
        <v>43671.5</v>
      </c>
      <c r="R30">
        <v>248</v>
      </c>
      <c r="S30">
        <v>0</v>
      </c>
      <c r="T30">
        <v>321.54000000000002</v>
      </c>
      <c r="U30" t="s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0.24</v>
      </c>
      <c r="AB30">
        <v>9.8241999999999991E-4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2.86</v>
      </c>
      <c r="AT30">
        <v>1.152919E-2</v>
      </c>
      <c r="AU30">
        <v>318.44</v>
      </c>
      <c r="AV30">
        <v>1.28403226</v>
      </c>
      <c r="AW30" t="s">
        <v>222</v>
      </c>
      <c r="AX30">
        <v>69524300</v>
      </c>
      <c r="AY30" t="s">
        <v>85</v>
      </c>
      <c r="AZ30">
        <v>102</v>
      </c>
      <c r="BA30" t="s">
        <v>86</v>
      </c>
      <c r="BB30" t="s">
        <v>2</v>
      </c>
      <c r="BC30" t="s">
        <v>87</v>
      </c>
      <c r="BD30" t="s">
        <v>223</v>
      </c>
      <c r="BE30" t="s">
        <v>224</v>
      </c>
      <c r="BF30" t="s">
        <v>3</v>
      </c>
      <c r="BG30">
        <v>123815</v>
      </c>
    </row>
    <row r="31" spans="1:59" x14ac:dyDescent="0.25">
      <c r="A31">
        <v>1103250</v>
      </c>
      <c r="B31" t="s">
        <v>225</v>
      </c>
      <c r="C31" t="s">
        <v>79</v>
      </c>
      <c r="D31" t="s">
        <v>80</v>
      </c>
      <c r="E31" t="s">
        <v>0</v>
      </c>
      <c r="F31" t="s">
        <v>226</v>
      </c>
      <c r="G31" t="s">
        <v>89</v>
      </c>
      <c r="H31" s="1">
        <v>43647.5</v>
      </c>
      <c r="I31" t="s">
        <v>77</v>
      </c>
      <c r="J31" t="s">
        <v>71</v>
      </c>
      <c r="K31" s="5">
        <v>43647</v>
      </c>
      <c r="L31" s="1">
        <v>43647.5</v>
      </c>
      <c r="M31" t="s">
        <v>77</v>
      </c>
      <c r="N31" t="s">
        <v>71</v>
      </c>
      <c r="O31" s="5">
        <v>43647</v>
      </c>
      <c r="P31" s="1">
        <v>43640.5</v>
      </c>
      <c r="Q31" s="1">
        <v>43671.5</v>
      </c>
      <c r="R31">
        <v>0</v>
      </c>
      <c r="S31">
        <v>0</v>
      </c>
      <c r="T31">
        <v>13.94</v>
      </c>
      <c r="U31" t="s">
        <v>1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9.8241999999999991E-4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1.152919E-2</v>
      </c>
      <c r="AU31">
        <v>13.94</v>
      </c>
      <c r="AV31">
        <v>0</v>
      </c>
      <c r="AW31" t="s">
        <v>226</v>
      </c>
      <c r="AX31">
        <v>69524300</v>
      </c>
      <c r="AY31" t="s">
        <v>85</v>
      </c>
      <c r="AZ31">
        <v>102</v>
      </c>
      <c r="BA31" t="s">
        <v>86</v>
      </c>
      <c r="BB31" t="s">
        <v>2</v>
      </c>
      <c r="BC31" t="s">
        <v>87</v>
      </c>
      <c r="BD31" t="s">
        <v>227</v>
      </c>
      <c r="BE31" t="s">
        <v>228</v>
      </c>
      <c r="BG31">
        <v>0</v>
      </c>
    </row>
    <row r="32" spans="1:59" x14ac:dyDescent="0.25">
      <c r="A32">
        <v>1103251</v>
      </c>
      <c r="B32" t="s">
        <v>229</v>
      </c>
      <c r="C32" t="s">
        <v>79</v>
      </c>
      <c r="D32" t="s">
        <v>80</v>
      </c>
      <c r="E32" t="s">
        <v>0</v>
      </c>
      <c r="F32" t="s">
        <v>230</v>
      </c>
      <c r="G32" t="s">
        <v>89</v>
      </c>
      <c r="H32" s="1">
        <v>43647.5</v>
      </c>
      <c r="I32" t="s">
        <v>77</v>
      </c>
      <c r="J32" t="s">
        <v>71</v>
      </c>
      <c r="K32" s="5">
        <v>43647</v>
      </c>
      <c r="L32" s="1">
        <v>43647.5</v>
      </c>
      <c r="M32" t="s">
        <v>77</v>
      </c>
      <c r="N32" t="s">
        <v>71</v>
      </c>
      <c r="O32" s="5">
        <v>43647</v>
      </c>
      <c r="P32" s="1">
        <v>43646.5</v>
      </c>
      <c r="Q32" s="1">
        <v>43677.5</v>
      </c>
      <c r="R32">
        <v>533</v>
      </c>
      <c r="S32">
        <v>0</v>
      </c>
      <c r="T32">
        <v>142.16</v>
      </c>
      <c r="U32" t="s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0.52</v>
      </c>
      <c r="AB32">
        <v>9.8241999999999991E-4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6.15</v>
      </c>
      <c r="AT32">
        <v>1.152919E-2</v>
      </c>
      <c r="AU32">
        <v>135.49</v>
      </c>
      <c r="AV32">
        <v>0.25420262999999998</v>
      </c>
      <c r="AW32" t="s">
        <v>231</v>
      </c>
      <c r="AX32">
        <v>69524300</v>
      </c>
      <c r="AY32" t="s">
        <v>85</v>
      </c>
      <c r="AZ32">
        <v>242</v>
      </c>
      <c r="BA32" t="s">
        <v>232</v>
      </c>
      <c r="BB32" t="s">
        <v>4</v>
      </c>
      <c r="BC32" t="s">
        <v>233</v>
      </c>
      <c r="BD32" t="s">
        <v>234</v>
      </c>
      <c r="BE32" t="s">
        <v>235</v>
      </c>
      <c r="BG32">
        <v>43069</v>
      </c>
    </row>
    <row r="33" spans="1:59" x14ac:dyDescent="0.25">
      <c r="A33">
        <v>1103252</v>
      </c>
      <c r="B33" t="s">
        <v>236</v>
      </c>
      <c r="C33" t="s">
        <v>79</v>
      </c>
      <c r="D33" t="s">
        <v>80</v>
      </c>
      <c r="E33" t="s">
        <v>0</v>
      </c>
      <c r="F33" t="s">
        <v>237</v>
      </c>
      <c r="G33" t="s">
        <v>89</v>
      </c>
      <c r="H33" s="1">
        <v>43647.5</v>
      </c>
      <c r="I33" t="s">
        <v>77</v>
      </c>
      <c r="J33" t="s">
        <v>71</v>
      </c>
      <c r="K33" s="5">
        <v>43647</v>
      </c>
      <c r="L33" s="1">
        <v>43647.5</v>
      </c>
      <c r="M33" t="s">
        <v>77</v>
      </c>
      <c r="N33" t="s">
        <v>71</v>
      </c>
      <c r="O33" s="5">
        <v>43647</v>
      </c>
      <c r="P33" s="1">
        <v>43646.5</v>
      </c>
      <c r="Q33" s="1">
        <v>43677.5</v>
      </c>
      <c r="R33">
        <v>111</v>
      </c>
      <c r="S33">
        <v>0</v>
      </c>
      <c r="T33">
        <v>29.61</v>
      </c>
      <c r="U33" t="s">
        <v>1</v>
      </c>
      <c r="V33">
        <v>0</v>
      </c>
      <c r="W33">
        <v>0</v>
      </c>
      <c r="X33">
        <v>0</v>
      </c>
      <c r="Y33">
        <v>0</v>
      </c>
      <c r="Z33">
        <v>0</v>
      </c>
      <c r="AA33">
        <v>0.11</v>
      </c>
      <c r="AB33">
        <v>9.8241999999999991E-4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1.28</v>
      </c>
      <c r="AT33">
        <v>1.152919E-2</v>
      </c>
      <c r="AU33">
        <v>28.22</v>
      </c>
      <c r="AV33">
        <v>0.25423423000000001</v>
      </c>
      <c r="AX33">
        <v>69524300</v>
      </c>
      <c r="AY33" t="s">
        <v>85</v>
      </c>
      <c r="AZ33">
        <v>242</v>
      </c>
      <c r="BA33" t="s">
        <v>238</v>
      </c>
      <c r="BB33" t="s">
        <v>4</v>
      </c>
      <c r="BC33" t="s">
        <v>239</v>
      </c>
      <c r="BD33" t="s">
        <v>240</v>
      </c>
      <c r="BE33" t="s">
        <v>241</v>
      </c>
      <c r="BF33" t="s">
        <v>4</v>
      </c>
      <c r="BG33">
        <v>75778</v>
      </c>
    </row>
    <row r="34" spans="1:59" x14ac:dyDescent="0.25">
      <c r="A34">
        <v>1103331</v>
      </c>
      <c r="B34" t="s">
        <v>242</v>
      </c>
      <c r="C34" t="s">
        <v>79</v>
      </c>
      <c r="D34" t="s">
        <v>80</v>
      </c>
      <c r="E34" t="s">
        <v>0</v>
      </c>
      <c r="F34" t="s">
        <v>230</v>
      </c>
      <c r="G34" t="s">
        <v>82</v>
      </c>
      <c r="H34" s="1">
        <v>43647.5</v>
      </c>
      <c r="I34" t="s">
        <v>77</v>
      </c>
      <c r="J34" t="s">
        <v>71</v>
      </c>
      <c r="K34" s="5">
        <v>43647</v>
      </c>
      <c r="L34" s="1">
        <v>43647.5</v>
      </c>
      <c r="M34" t="s">
        <v>77</v>
      </c>
      <c r="N34" t="s">
        <v>71</v>
      </c>
      <c r="O34" s="5">
        <v>43647</v>
      </c>
      <c r="P34" s="1">
        <v>43640.5</v>
      </c>
      <c r="Q34" s="1">
        <v>43671.5</v>
      </c>
      <c r="R34">
        <v>577</v>
      </c>
      <c r="S34">
        <v>0</v>
      </c>
      <c r="T34">
        <v>577.84</v>
      </c>
      <c r="U34" t="s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577.84</v>
      </c>
      <c r="AV34">
        <v>1.0014558099999999</v>
      </c>
      <c r="AW34">
        <v>61306</v>
      </c>
      <c r="AX34">
        <v>69524300</v>
      </c>
      <c r="AY34" t="s">
        <v>85</v>
      </c>
      <c r="AZ34">
        <v>242</v>
      </c>
      <c r="BA34" t="s">
        <v>232</v>
      </c>
      <c r="BB34" t="s">
        <v>4</v>
      </c>
      <c r="BC34" t="s">
        <v>233</v>
      </c>
      <c r="BD34" t="s">
        <v>234</v>
      </c>
      <c r="BE34" t="s">
        <v>235</v>
      </c>
      <c r="BG34">
        <v>43069</v>
      </c>
    </row>
    <row r="35" spans="1:59" x14ac:dyDescent="0.25">
      <c r="A35">
        <v>1103253</v>
      </c>
      <c r="B35" t="s">
        <v>243</v>
      </c>
      <c r="C35" t="s">
        <v>79</v>
      </c>
      <c r="D35" t="s">
        <v>80</v>
      </c>
      <c r="E35" t="s">
        <v>0</v>
      </c>
      <c r="F35" t="s">
        <v>244</v>
      </c>
      <c r="G35" t="s">
        <v>89</v>
      </c>
      <c r="H35" s="1">
        <v>43647.5</v>
      </c>
      <c r="I35" t="s">
        <v>77</v>
      </c>
      <c r="J35" t="s">
        <v>71</v>
      </c>
      <c r="K35" s="5">
        <v>43647</v>
      </c>
      <c r="L35" s="1">
        <v>43647.5</v>
      </c>
      <c r="M35" t="s">
        <v>77</v>
      </c>
      <c r="N35" t="s">
        <v>71</v>
      </c>
      <c r="O35" s="5">
        <v>43647</v>
      </c>
      <c r="P35" s="1">
        <v>43646.5</v>
      </c>
      <c r="Q35" s="1">
        <v>43677.5</v>
      </c>
      <c r="R35">
        <v>1</v>
      </c>
      <c r="S35">
        <v>0</v>
      </c>
      <c r="T35">
        <v>7.23</v>
      </c>
      <c r="U35" t="s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9.8241999999999991E-4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0.01</v>
      </c>
      <c r="AT35">
        <v>1.152919E-2</v>
      </c>
      <c r="AU35">
        <v>7.22</v>
      </c>
      <c r="AV35">
        <v>7.22</v>
      </c>
      <c r="AX35">
        <v>69524300</v>
      </c>
      <c r="AY35" t="s">
        <v>85</v>
      </c>
      <c r="AZ35">
        <v>242</v>
      </c>
      <c r="BA35" t="s">
        <v>245</v>
      </c>
      <c r="BB35" t="s">
        <v>4</v>
      </c>
      <c r="BC35" t="s">
        <v>246</v>
      </c>
      <c r="BD35" t="s">
        <v>247</v>
      </c>
      <c r="BE35" t="s">
        <v>248</v>
      </c>
      <c r="BF35" t="s">
        <v>4</v>
      </c>
      <c r="BG35">
        <v>50015</v>
      </c>
    </row>
    <row r="36" spans="1:59" x14ac:dyDescent="0.25">
      <c r="A36">
        <v>1103254</v>
      </c>
      <c r="B36" t="s">
        <v>249</v>
      </c>
      <c r="C36" t="s">
        <v>79</v>
      </c>
      <c r="D36" t="s">
        <v>80</v>
      </c>
      <c r="E36" t="s">
        <v>0</v>
      </c>
      <c r="F36" t="s">
        <v>250</v>
      </c>
      <c r="G36" t="s">
        <v>89</v>
      </c>
      <c r="H36" s="1">
        <v>43647.5</v>
      </c>
      <c r="I36" t="s">
        <v>77</v>
      </c>
      <c r="J36" t="s">
        <v>71</v>
      </c>
      <c r="K36" s="5">
        <v>43647</v>
      </c>
      <c r="L36" s="1">
        <v>43617.5</v>
      </c>
      <c r="M36" t="s">
        <v>83</v>
      </c>
      <c r="N36" t="s">
        <v>84</v>
      </c>
      <c r="O36" s="5">
        <v>43617</v>
      </c>
      <c r="P36" s="1">
        <v>43620.5</v>
      </c>
      <c r="Q36" s="1">
        <v>43649.5</v>
      </c>
      <c r="R36">
        <v>11</v>
      </c>
      <c r="S36">
        <v>0</v>
      </c>
      <c r="T36">
        <v>35.79</v>
      </c>
      <c r="U36" t="s">
        <v>1</v>
      </c>
      <c r="V36">
        <v>0</v>
      </c>
      <c r="W36">
        <v>0</v>
      </c>
      <c r="X36">
        <v>0</v>
      </c>
      <c r="Y36">
        <v>0</v>
      </c>
      <c r="Z36">
        <v>0</v>
      </c>
      <c r="AA36">
        <v>0.01</v>
      </c>
      <c r="AB36">
        <v>9.8241999999999991E-4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0.13</v>
      </c>
      <c r="AT36">
        <v>1.152919E-2</v>
      </c>
      <c r="AU36">
        <v>35.65</v>
      </c>
      <c r="AV36">
        <v>3.2409090900000002</v>
      </c>
      <c r="AW36" t="s">
        <v>250</v>
      </c>
      <c r="AX36">
        <v>69524300</v>
      </c>
      <c r="AY36" t="s">
        <v>85</v>
      </c>
      <c r="AZ36">
        <v>102</v>
      </c>
      <c r="BA36" t="s">
        <v>86</v>
      </c>
      <c r="BB36" t="s">
        <v>2</v>
      </c>
      <c r="BC36" t="s">
        <v>87</v>
      </c>
      <c r="BD36" t="s">
        <v>251</v>
      </c>
      <c r="BE36" t="s">
        <v>252</v>
      </c>
      <c r="BF36" t="s">
        <v>3</v>
      </c>
      <c r="BG36">
        <v>5036</v>
      </c>
    </row>
    <row r="37" spans="1:59" x14ac:dyDescent="0.25">
      <c r="A37">
        <v>1103255</v>
      </c>
      <c r="B37" t="s">
        <v>253</v>
      </c>
      <c r="C37" t="s">
        <v>79</v>
      </c>
      <c r="D37" t="s">
        <v>80</v>
      </c>
      <c r="E37" t="s">
        <v>0</v>
      </c>
      <c r="F37" t="s">
        <v>254</v>
      </c>
      <c r="G37" t="s">
        <v>89</v>
      </c>
      <c r="H37" s="1">
        <v>43647.5</v>
      </c>
      <c r="I37" t="s">
        <v>77</v>
      </c>
      <c r="J37" t="s">
        <v>71</v>
      </c>
      <c r="K37" s="5">
        <v>43647</v>
      </c>
      <c r="L37" s="1">
        <v>43617.5</v>
      </c>
      <c r="M37" t="s">
        <v>83</v>
      </c>
      <c r="N37" t="s">
        <v>84</v>
      </c>
      <c r="O37" s="5">
        <v>43617</v>
      </c>
      <c r="P37" s="1">
        <v>43620.5</v>
      </c>
      <c r="Q37" s="1">
        <v>43649.5</v>
      </c>
      <c r="R37">
        <v>9</v>
      </c>
      <c r="S37">
        <v>0</v>
      </c>
      <c r="T37">
        <v>34</v>
      </c>
      <c r="U37" t="s">
        <v>1</v>
      </c>
      <c r="V37">
        <v>0</v>
      </c>
      <c r="W37">
        <v>0</v>
      </c>
      <c r="X37">
        <v>0</v>
      </c>
      <c r="Y37">
        <v>0</v>
      </c>
      <c r="Z37">
        <v>0</v>
      </c>
      <c r="AA37">
        <v>0.01</v>
      </c>
      <c r="AB37">
        <v>9.8241999999999991E-4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0.1</v>
      </c>
      <c r="AT37">
        <v>1.152919E-2</v>
      </c>
      <c r="AU37">
        <v>33.89</v>
      </c>
      <c r="AV37">
        <v>3.7655555600000001</v>
      </c>
      <c r="AW37" t="s">
        <v>255</v>
      </c>
      <c r="AX37">
        <v>69524300</v>
      </c>
      <c r="AY37" t="s">
        <v>85</v>
      </c>
      <c r="AZ37">
        <v>102</v>
      </c>
      <c r="BA37" t="s">
        <v>86</v>
      </c>
      <c r="BB37" t="s">
        <v>2</v>
      </c>
      <c r="BC37" t="s">
        <v>87</v>
      </c>
      <c r="BD37" t="s">
        <v>256</v>
      </c>
      <c r="BE37" t="s">
        <v>257</v>
      </c>
      <c r="BF37" t="s">
        <v>3</v>
      </c>
      <c r="BG37">
        <v>8961</v>
      </c>
    </row>
    <row r="38" spans="1:59" x14ac:dyDescent="0.25">
      <c r="A38">
        <v>1103256</v>
      </c>
      <c r="B38" t="s">
        <v>258</v>
      </c>
      <c r="C38" t="s">
        <v>79</v>
      </c>
      <c r="D38" t="s">
        <v>80</v>
      </c>
      <c r="E38" t="s">
        <v>0</v>
      </c>
      <c r="F38" t="s">
        <v>259</v>
      </c>
      <c r="G38" t="s">
        <v>89</v>
      </c>
      <c r="H38" s="1">
        <v>43647.5</v>
      </c>
      <c r="I38" t="s">
        <v>77</v>
      </c>
      <c r="J38" t="s">
        <v>71</v>
      </c>
      <c r="K38" s="5">
        <v>43647</v>
      </c>
      <c r="L38" s="1">
        <v>43647.5</v>
      </c>
      <c r="M38" t="s">
        <v>77</v>
      </c>
      <c r="N38" t="s">
        <v>71</v>
      </c>
      <c r="O38" s="5">
        <v>43647</v>
      </c>
      <c r="P38" s="1">
        <v>43640.5</v>
      </c>
      <c r="Q38" s="1">
        <v>43671.5</v>
      </c>
      <c r="R38">
        <v>0</v>
      </c>
      <c r="S38">
        <v>0</v>
      </c>
      <c r="T38">
        <v>26.04</v>
      </c>
      <c r="U38" t="s">
        <v>1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9.8241999999999991E-4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1.152919E-2</v>
      </c>
      <c r="AU38">
        <v>26.04</v>
      </c>
      <c r="AV38">
        <v>0</v>
      </c>
      <c r="AX38">
        <v>69524300</v>
      </c>
      <c r="AY38" t="s">
        <v>113</v>
      </c>
      <c r="AZ38">
        <v>112</v>
      </c>
      <c r="BA38" t="s">
        <v>260</v>
      </c>
      <c r="BB38" t="s">
        <v>2</v>
      </c>
      <c r="BC38" t="s">
        <v>261</v>
      </c>
      <c r="BD38" t="s">
        <v>262</v>
      </c>
      <c r="BE38" t="s">
        <v>263</v>
      </c>
      <c r="BF38" t="s">
        <v>3</v>
      </c>
      <c r="BG38">
        <v>20000</v>
      </c>
    </row>
    <row r="39" spans="1:59" x14ac:dyDescent="0.25">
      <c r="A39">
        <v>1103257</v>
      </c>
      <c r="B39" t="s">
        <v>264</v>
      </c>
      <c r="C39" t="s">
        <v>79</v>
      </c>
      <c r="D39" t="s">
        <v>80</v>
      </c>
      <c r="E39" t="s">
        <v>0</v>
      </c>
      <c r="F39" t="s">
        <v>265</v>
      </c>
      <c r="G39" t="s">
        <v>89</v>
      </c>
      <c r="H39" s="1">
        <v>43647.5</v>
      </c>
      <c r="I39" t="s">
        <v>77</v>
      </c>
      <c r="J39" t="s">
        <v>71</v>
      </c>
      <c r="K39" s="5">
        <v>43647</v>
      </c>
      <c r="L39" s="1">
        <v>43647.5</v>
      </c>
      <c r="M39" t="s">
        <v>77</v>
      </c>
      <c r="N39" t="s">
        <v>71</v>
      </c>
      <c r="O39" s="5">
        <v>43647</v>
      </c>
      <c r="P39" s="1">
        <v>43640.5</v>
      </c>
      <c r="Q39" s="1">
        <v>43671.5</v>
      </c>
      <c r="R39">
        <v>744</v>
      </c>
      <c r="S39">
        <v>0</v>
      </c>
      <c r="T39">
        <v>683.68</v>
      </c>
      <c r="U39" t="s">
        <v>1</v>
      </c>
      <c r="V39">
        <v>0</v>
      </c>
      <c r="W39">
        <v>0</v>
      </c>
      <c r="X39">
        <v>0</v>
      </c>
      <c r="Y39">
        <v>0</v>
      </c>
      <c r="Z39">
        <v>0</v>
      </c>
      <c r="AA39">
        <v>0.73</v>
      </c>
      <c r="AB39">
        <v>9.8241999999999991E-4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8.58</v>
      </c>
      <c r="AT39">
        <v>1.152919E-2</v>
      </c>
      <c r="AU39">
        <v>674.37</v>
      </c>
      <c r="AV39">
        <v>0.90641128999999998</v>
      </c>
      <c r="AX39">
        <v>69524300</v>
      </c>
      <c r="AY39" t="s">
        <v>85</v>
      </c>
      <c r="AZ39">
        <v>102</v>
      </c>
      <c r="BA39" t="s">
        <v>86</v>
      </c>
      <c r="BB39" t="s">
        <v>2</v>
      </c>
      <c r="BC39" t="s">
        <v>87</v>
      </c>
      <c r="BD39" t="s">
        <v>266</v>
      </c>
      <c r="BE39" t="s">
        <v>267</v>
      </c>
      <c r="BF39" t="s">
        <v>3</v>
      </c>
      <c r="BG39">
        <v>7680</v>
      </c>
    </row>
    <row r="40" spans="1:59" x14ac:dyDescent="0.25">
      <c r="A40">
        <v>1103258</v>
      </c>
      <c r="B40" t="s">
        <v>268</v>
      </c>
      <c r="C40" t="s">
        <v>79</v>
      </c>
      <c r="D40" t="s">
        <v>80</v>
      </c>
      <c r="E40" t="s">
        <v>0</v>
      </c>
      <c r="F40" t="s">
        <v>269</v>
      </c>
      <c r="G40" t="s">
        <v>89</v>
      </c>
      <c r="H40" s="1">
        <v>43647.5</v>
      </c>
      <c r="I40" t="s">
        <v>77</v>
      </c>
      <c r="J40" t="s">
        <v>71</v>
      </c>
      <c r="K40" s="5">
        <v>43647</v>
      </c>
      <c r="L40" s="1">
        <v>43647.5</v>
      </c>
      <c r="M40" t="s">
        <v>77</v>
      </c>
      <c r="N40" t="s">
        <v>71</v>
      </c>
      <c r="O40" s="5">
        <v>43647</v>
      </c>
      <c r="P40" s="1">
        <v>43640.5</v>
      </c>
      <c r="Q40" s="1">
        <v>43671.5</v>
      </c>
      <c r="R40">
        <v>3</v>
      </c>
      <c r="S40">
        <v>0</v>
      </c>
      <c r="T40">
        <v>28.68</v>
      </c>
      <c r="U40" t="s">
        <v>1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9.8241999999999991E-4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0.03</v>
      </c>
      <c r="AT40">
        <v>1.152919E-2</v>
      </c>
      <c r="AU40">
        <v>28.65</v>
      </c>
      <c r="AV40">
        <v>9.5500000000000007</v>
      </c>
      <c r="AW40" t="s">
        <v>270</v>
      </c>
      <c r="AX40">
        <v>69524300</v>
      </c>
      <c r="AY40" t="s">
        <v>85</v>
      </c>
      <c r="AZ40">
        <v>242</v>
      </c>
      <c r="BA40" t="s">
        <v>271</v>
      </c>
      <c r="BB40" t="s">
        <v>4</v>
      </c>
      <c r="BC40" t="s">
        <v>272</v>
      </c>
      <c r="BD40" t="s">
        <v>273</v>
      </c>
      <c r="BE40" t="s">
        <v>274</v>
      </c>
      <c r="BF40" t="s">
        <v>4</v>
      </c>
      <c r="BG40">
        <v>31488</v>
      </c>
    </row>
    <row r="41" spans="1:59" x14ac:dyDescent="0.25">
      <c r="A41">
        <v>1103259</v>
      </c>
      <c r="B41" t="s">
        <v>275</v>
      </c>
      <c r="C41" t="s">
        <v>79</v>
      </c>
      <c r="D41" t="s">
        <v>80</v>
      </c>
      <c r="E41" t="s">
        <v>0</v>
      </c>
      <c r="F41" t="s">
        <v>276</v>
      </c>
      <c r="G41" t="s">
        <v>89</v>
      </c>
      <c r="H41" s="1">
        <v>43647.5</v>
      </c>
      <c r="I41" t="s">
        <v>77</v>
      </c>
      <c r="J41" t="s">
        <v>71</v>
      </c>
      <c r="K41" s="5">
        <v>43647</v>
      </c>
      <c r="L41" s="1">
        <v>43647.5</v>
      </c>
      <c r="M41" t="s">
        <v>77</v>
      </c>
      <c r="N41" t="s">
        <v>71</v>
      </c>
      <c r="O41" s="5">
        <v>43647</v>
      </c>
      <c r="P41" s="1">
        <v>43640.5</v>
      </c>
      <c r="Q41" s="1">
        <v>43671.5</v>
      </c>
      <c r="R41">
        <v>9</v>
      </c>
      <c r="S41">
        <v>0</v>
      </c>
      <c r="T41">
        <v>34</v>
      </c>
      <c r="U41" t="s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0.01</v>
      </c>
      <c r="AB41">
        <v>9.8241999999999991E-4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0.1</v>
      </c>
      <c r="AT41">
        <v>1.152919E-2</v>
      </c>
      <c r="AU41">
        <v>33.89</v>
      </c>
      <c r="AV41">
        <v>3.7655555600000001</v>
      </c>
      <c r="AX41">
        <v>69524300</v>
      </c>
      <c r="AY41" t="s">
        <v>85</v>
      </c>
      <c r="AZ41">
        <v>102</v>
      </c>
      <c r="BA41" t="s">
        <v>86</v>
      </c>
      <c r="BB41" t="s">
        <v>2</v>
      </c>
      <c r="BC41" t="s">
        <v>87</v>
      </c>
      <c r="BD41" t="s">
        <v>277</v>
      </c>
      <c r="BE41" t="s">
        <v>278</v>
      </c>
      <c r="BF41" t="s">
        <v>3</v>
      </c>
      <c r="BG41">
        <v>3700</v>
      </c>
    </row>
    <row r="42" spans="1:59" x14ac:dyDescent="0.25">
      <c r="A42">
        <v>1103260</v>
      </c>
      <c r="B42" t="s">
        <v>279</v>
      </c>
      <c r="C42" t="s">
        <v>79</v>
      </c>
      <c r="D42" t="s">
        <v>80</v>
      </c>
      <c r="E42" t="s">
        <v>0</v>
      </c>
      <c r="F42" t="s">
        <v>280</v>
      </c>
      <c r="G42" t="s">
        <v>89</v>
      </c>
      <c r="H42" s="1">
        <v>43647.5</v>
      </c>
      <c r="I42" t="s">
        <v>77</v>
      </c>
      <c r="J42" t="s">
        <v>71</v>
      </c>
      <c r="K42" s="5">
        <v>43647</v>
      </c>
      <c r="L42" s="1">
        <v>43647.5</v>
      </c>
      <c r="M42" t="s">
        <v>77</v>
      </c>
      <c r="N42" t="s">
        <v>71</v>
      </c>
      <c r="O42" s="5">
        <v>43647</v>
      </c>
      <c r="P42" s="1">
        <v>43640.5</v>
      </c>
      <c r="Q42" s="1">
        <v>43671.5</v>
      </c>
      <c r="R42">
        <v>1</v>
      </c>
      <c r="S42">
        <v>0</v>
      </c>
      <c r="T42">
        <v>26.91</v>
      </c>
      <c r="U42" t="s">
        <v>1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9.8241999999999991E-4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0.01</v>
      </c>
      <c r="AT42">
        <v>1.152919E-2</v>
      </c>
      <c r="AU42">
        <v>26.9</v>
      </c>
      <c r="AV42">
        <v>26.9</v>
      </c>
      <c r="AW42" t="s">
        <v>281</v>
      </c>
      <c r="AX42">
        <v>69524300</v>
      </c>
      <c r="AY42" t="s">
        <v>85</v>
      </c>
      <c r="AZ42">
        <v>102</v>
      </c>
      <c r="BA42" t="s">
        <v>86</v>
      </c>
      <c r="BB42" t="s">
        <v>2</v>
      </c>
      <c r="BC42" t="s">
        <v>87</v>
      </c>
      <c r="BD42" t="s">
        <v>282</v>
      </c>
      <c r="BE42" t="s">
        <v>283</v>
      </c>
      <c r="BF42" t="s">
        <v>3</v>
      </c>
      <c r="BG42">
        <v>49400</v>
      </c>
    </row>
    <row r="43" spans="1:59" x14ac:dyDescent="0.25">
      <c r="A43">
        <v>1103261</v>
      </c>
      <c r="B43" t="s">
        <v>284</v>
      </c>
      <c r="C43" t="s">
        <v>79</v>
      </c>
      <c r="D43" t="s">
        <v>80</v>
      </c>
      <c r="E43" t="s">
        <v>0</v>
      </c>
      <c r="F43" t="s">
        <v>285</v>
      </c>
      <c r="G43" t="s">
        <v>89</v>
      </c>
      <c r="H43" s="1">
        <v>43647.5</v>
      </c>
      <c r="I43" t="s">
        <v>77</v>
      </c>
      <c r="J43" t="s">
        <v>71</v>
      </c>
      <c r="K43" s="5">
        <v>43647</v>
      </c>
      <c r="L43" s="1">
        <v>43617.5</v>
      </c>
      <c r="M43" t="s">
        <v>83</v>
      </c>
      <c r="N43" t="s">
        <v>84</v>
      </c>
      <c r="O43" s="5">
        <v>43617</v>
      </c>
      <c r="P43" s="1">
        <v>43628.5</v>
      </c>
      <c r="Q43" s="1">
        <v>43658.5</v>
      </c>
      <c r="R43">
        <v>0</v>
      </c>
      <c r="S43">
        <v>0</v>
      </c>
      <c r="T43">
        <v>13.94</v>
      </c>
      <c r="U43" t="s">
        <v>1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9.8241999999999991E-4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1.152919E-2</v>
      </c>
      <c r="AU43">
        <v>13.94</v>
      </c>
      <c r="AV43">
        <v>0</v>
      </c>
      <c r="AW43" t="s">
        <v>286</v>
      </c>
      <c r="AX43">
        <v>69524300</v>
      </c>
      <c r="AY43" t="s">
        <v>85</v>
      </c>
      <c r="AZ43">
        <v>102</v>
      </c>
      <c r="BA43" t="s">
        <v>86</v>
      </c>
      <c r="BB43" t="s">
        <v>2</v>
      </c>
      <c r="BC43" t="s">
        <v>87</v>
      </c>
      <c r="BD43" t="s">
        <v>287</v>
      </c>
      <c r="BE43" t="s">
        <v>288</v>
      </c>
      <c r="BF43" t="s">
        <v>3</v>
      </c>
      <c r="BG43">
        <v>0</v>
      </c>
    </row>
    <row r="44" spans="1:59" x14ac:dyDescent="0.25">
      <c r="A44">
        <v>1103262</v>
      </c>
      <c r="B44" t="s">
        <v>289</v>
      </c>
      <c r="C44" t="s">
        <v>79</v>
      </c>
      <c r="D44" t="s">
        <v>80</v>
      </c>
      <c r="E44" t="s">
        <v>0</v>
      </c>
      <c r="F44" t="s">
        <v>285</v>
      </c>
      <c r="G44" t="s">
        <v>89</v>
      </c>
      <c r="H44" s="1">
        <v>43647.5</v>
      </c>
      <c r="I44" t="s">
        <v>77</v>
      </c>
      <c r="J44" t="s">
        <v>71</v>
      </c>
      <c r="K44" s="5">
        <v>43647</v>
      </c>
      <c r="L44" s="1">
        <v>43617.5</v>
      </c>
      <c r="M44" t="s">
        <v>83</v>
      </c>
      <c r="N44" t="s">
        <v>84</v>
      </c>
      <c r="O44" s="5">
        <v>43617</v>
      </c>
      <c r="P44" s="1">
        <v>43628.5</v>
      </c>
      <c r="Q44" s="1">
        <v>43658.5</v>
      </c>
      <c r="R44">
        <v>3</v>
      </c>
      <c r="S44">
        <v>0</v>
      </c>
      <c r="T44">
        <v>16.850000000000001</v>
      </c>
      <c r="U44" t="s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9.8241999999999991E-4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0.03</v>
      </c>
      <c r="AT44">
        <v>1.152919E-2</v>
      </c>
      <c r="AU44">
        <v>16.82</v>
      </c>
      <c r="AV44">
        <v>5.6066666700000001</v>
      </c>
      <c r="AW44" t="s">
        <v>290</v>
      </c>
      <c r="AX44">
        <v>69524300</v>
      </c>
      <c r="AY44" t="s">
        <v>85</v>
      </c>
      <c r="AZ44">
        <v>102</v>
      </c>
      <c r="BA44" t="s">
        <v>86</v>
      </c>
      <c r="BB44" t="s">
        <v>2</v>
      </c>
      <c r="BC44" t="s">
        <v>87</v>
      </c>
      <c r="BD44" t="s">
        <v>287</v>
      </c>
      <c r="BE44" t="s">
        <v>288</v>
      </c>
      <c r="BF44" t="s">
        <v>3</v>
      </c>
      <c r="BG44">
        <v>0</v>
      </c>
    </row>
    <row r="45" spans="1:59" x14ac:dyDescent="0.25">
      <c r="A45">
        <v>1103332</v>
      </c>
      <c r="B45" t="s">
        <v>291</v>
      </c>
      <c r="C45" t="s">
        <v>79</v>
      </c>
      <c r="D45" t="s">
        <v>80</v>
      </c>
      <c r="E45" t="s">
        <v>0</v>
      </c>
      <c r="F45" t="s">
        <v>292</v>
      </c>
      <c r="G45" t="s">
        <v>82</v>
      </c>
      <c r="H45" s="1">
        <v>43647.5</v>
      </c>
      <c r="I45" t="s">
        <v>77</v>
      </c>
      <c r="J45" t="s">
        <v>71</v>
      </c>
      <c r="K45" s="5">
        <v>43647</v>
      </c>
      <c r="L45" s="1">
        <v>43647.5</v>
      </c>
      <c r="M45" t="s">
        <v>77</v>
      </c>
      <c r="N45" t="s">
        <v>71</v>
      </c>
      <c r="O45" s="5">
        <v>43647</v>
      </c>
      <c r="P45" s="1">
        <v>43640.5</v>
      </c>
      <c r="Q45" s="1">
        <v>43671.5</v>
      </c>
      <c r="R45">
        <v>10</v>
      </c>
      <c r="S45">
        <v>0</v>
      </c>
      <c r="T45">
        <v>34.75</v>
      </c>
      <c r="U45" t="s">
        <v>1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34.75</v>
      </c>
      <c r="AV45">
        <v>3.4750000000000001</v>
      </c>
      <c r="AW45">
        <v>61304</v>
      </c>
      <c r="AX45">
        <v>69524300</v>
      </c>
      <c r="AY45" t="s">
        <v>85</v>
      </c>
      <c r="AZ45">
        <v>242</v>
      </c>
      <c r="BA45" t="s">
        <v>293</v>
      </c>
      <c r="BB45" t="s">
        <v>4</v>
      </c>
      <c r="BC45" t="s">
        <v>294</v>
      </c>
      <c r="BD45" t="s">
        <v>295</v>
      </c>
      <c r="BE45" t="s">
        <v>296</v>
      </c>
      <c r="BF45" t="s">
        <v>4</v>
      </c>
      <c r="BG45">
        <v>66103</v>
      </c>
    </row>
    <row r="46" spans="1:59" x14ac:dyDescent="0.25">
      <c r="A46">
        <v>1103263</v>
      </c>
      <c r="B46" t="s">
        <v>297</v>
      </c>
      <c r="C46" t="s">
        <v>79</v>
      </c>
      <c r="D46" t="s">
        <v>80</v>
      </c>
      <c r="E46" t="s">
        <v>0</v>
      </c>
      <c r="F46" t="s">
        <v>292</v>
      </c>
      <c r="G46" t="s">
        <v>89</v>
      </c>
      <c r="H46" s="1">
        <v>43647.5</v>
      </c>
      <c r="I46" t="s">
        <v>77</v>
      </c>
      <c r="J46" t="s">
        <v>71</v>
      </c>
      <c r="K46" s="5">
        <v>43647</v>
      </c>
      <c r="L46" s="1">
        <v>43647.5</v>
      </c>
      <c r="M46" t="s">
        <v>77</v>
      </c>
      <c r="N46" t="s">
        <v>71</v>
      </c>
      <c r="O46" s="5">
        <v>43647</v>
      </c>
      <c r="P46" s="1">
        <v>43640.5</v>
      </c>
      <c r="Q46" s="1">
        <v>43671.5</v>
      </c>
      <c r="R46">
        <v>1</v>
      </c>
      <c r="S46">
        <v>0</v>
      </c>
      <c r="T46">
        <v>26.91</v>
      </c>
      <c r="U46" t="s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9.8241999999999991E-4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0.01</v>
      </c>
      <c r="AT46">
        <v>1.152919E-2</v>
      </c>
      <c r="AU46">
        <v>26.9</v>
      </c>
      <c r="AV46">
        <v>26.9</v>
      </c>
      <c r="AW46" t="s">
        <v>292</v>
      </c>
      <c r="AX46">
        <v>69524300</v>
      </c>
      <c r="AY46" t="s">
        <v>100</v>
      </c>
      <c r="AZ46">
        <v>102</v>
      </c>
      <c r="BA46" t="s">
        <v>298</v>
      </c>
      <c r="BB46" t="s">
        <v>102</v>
      </c>
      <c r="BC46" t="s">
        <v>299</v>
      </c>
      <c r="BD46" t="s">
        <v>295</v>
      </c>
      <c r="BE46" t="s">
        <v>296</v>
      </c>
      <c r="BF46" t="s">
        <v>4</v>
      </c>
      <c r="BG46">
        <v>66103</v>
      </c>
    </row>
    <row r="47" spans="1:59" x14ac:dyDescent="0.25">
      <c r="A47">
        <v>1103264</v>
      </c>
      <c r="B47" t="s">
        <v>300</v>
      </c>
      <c r="C47" t="s">
        <v>79</v>
      </c>
      <c r="D47" t="s">
        <v>80</v>
      </c>
      <c r="E47" t="s">
        <v>0</v>
      </c>
      <c r="F47" t="s">
        <v>301</v>
      </c>
      <c r="G47" t="s">
        <v>89</v>
      </c>
      <c r="H47" s="1">
        <v>43647.5</v>
      </c>
      <c r="I47" t="s">
        <v>77</v>
      </c>
      <c r="J47" t="s">
        <v>71</v>
      </c>
      <c r="K47" s="5">
        <v>43647</v>
      </c>
      <c r="L47" s="1">
        <v>43617.5</v>
      </c>
      <c r="M47" t="s">
        <v>83</v>
      </c>
      <c r="N47" t="s">
        <v>84</v>
      </c>
      <c r="O47" s="5">
        <v>43617</v>
      </c>
      <c r="P47" s="1">
        <v>43620.5</v>
      </c>
      <c r="Q47" s="1">
        <v>43649.5</v>
      </c>
      <c r="R47">
        <v>5</v>
      </c>
      <c r="S47">
        <v>0</v>
      </c>
      <c r="T47">
        <v>30.46</v>
      </c>
      <c r="U47" t="s">
        <v>1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9.8241999999999991E-4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0.06</v>
      </c>
      <c r="AT47">
        <v>1.152919E-2</v>
      </c>
      <c r="AU47">
        <v>30.4</v>
      </c>
      <c r="AV47">
        <v>6.08</v>
      </c>
      <c r="AW47" t="s">
        <v>301</v>
      </c>
      <c r="AX47">
        <v>69524300</v>
      </c>
      <c r="AY47" t="s">
        <v>85</v>
      </c>
      <c r="AZ47">
        <v>102</v>
      </c>
      <c r="BA47" t="s">
        <v>86</v>
      </c>
      <c r="BB47" t="s">
        <v>2</v>
      </c>
      <c r="BC47" t="s">
        <v>87</v>
      </c>
      <c r="BD47" t="s">
        <v>302</v>
      </c>
      <c r="BE47" t="s">
        <v>303</v>
      </c>
      <c r="BF47" t="s">
        <v>3</v>
      </c>
      <c r="BG47">
        <v>1650</v>
      </c>
    </row>
    <row r="48" spans="1:59" x14ac:dyDescent="0.25">
      <c r="A48">
        <v>1103333</v>
      </c>
      <c r="B48" t="s">
        <v>304</v>
      </c>
      <c r="C48" t="s">
        <v>79</v>
      </c>
      <c r="D48" t="s">
        <v>80</v>
      </c>
      <c r="E48" t="s">
        <v>0</v>
      </c>
      <c r="F48" t="s">
        <v>305</v>
      </c>
      <c r="G48" t="s">
        <v>82</v>
      </c>
      <c r="H48" s="1">
        <v>43647.5</v>
      </c>
      <c r="I48" t="s">
        <v>77</v>
      </c>
      <c r="J48" t="s">
        <v>71</v>
      </c>
      <c r="K48" s="5">
        <v>43647</v>
      </c>
      <c r="L48" s="1">
        <v>43617.5</v>
      </c>
      <c r="M48" t="s">
        <v>83</v>
      </c>
      <c r="N48" t="s">
        <v>84</v>
      </c>
      <c r="O48" s="5">
        <v>43617</v>
      </c>
      <c r="P48" s="1">
        <v>43628.5</v>
      </c>
      <c r="Q48" s="1">
        <v>43658.5</v>
      </c>
      <c r="R48">
        <v>3.25</v>
      </c>
      <c r="S48">
        <v>0</v>
      </c>
      <c r="T48">
        <v>12.17</v>
      </c>
      <c r="U48" t="s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12.17</v>
      </c>
      <c r="AV48">
        <v>3.7446153799999999</v>
      </c>
      <c r="AW48" t="s">
        <v>305</v>
      </c>
      <c r="AX48">
        <v>69524300</v>
      </c>
      <c r="AY48" t="s">
        <v>113</v>
      </c>
      <c r="AZ48">
        <v>202</v>
      </c>
      <c r="BA48" t="s">
        <v>305</v>
      </c>
      <c r="BB48" t="s">
        <v>4</v>
      </c>
      <c r="BC48" t="s">
        <v>306</v>
      </c>
      <c r="BD48" t="s">
        <v>307</v>
      </c>
      <c r="BE48" t="s">
        <v>308</v>
      </c>
      <c r="BF48" t="s">
        <v>4</v>
      </c>
      <c r="BG48">
        <v>0</v>
      </c>
    </row>
    <row r="49" spans="1:59" x14ac:dyDescent="0.25">
      <c r="A49">
        <v>1103334</v>
      </c>
      <c r="B49" t="s">
        <v>309</v>
      </c>
      <c r="C49" t="s">
        <v>79</v>
      </c>
      <c r="D49" t="s">
        <v>80</v>
      </c>
      <c r="E49" t="s">
        <v>0</v>
      </c>
      <c r="F49" t="s">
        <v>305</v>
      </c>
      <c r="G49" t="s">
        <v>82</v>
      </c>
      <c r="H49" s="1">
        <v>43647.5</v>
      </c>
      <c r="I49" t="s">
        <v>77</v>
      </c>
      <c r="J49" t="s">
        <v>71</v>
      </c>
      <c r="K49" s="5">
        <v>43647</v>
      </c>
      <c r="L49" s="1">
        <v>43617.5</v>
      </c>
      <c r="M49" t="s">
        <v>83</v>
      </c>
      <c r="N49" t="s">
        <v>84</v>
      </c>
      <c r="O49" s="5">
        <v>43617</v>
      </c>
      <c r="P49" s="1">
        <v>43628.5</v>
      </c>
      <c r="Q49" s="1">
        <v>43658.5</v>
      </c>
      <c r="R49">
        <v>1.75</v>
      </c>
      <c r="S49">
        <v>0</v>
      </c>
      <c r="T49">
        <v>6.56</v>
      </c>
      <c r="U49" t="s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6.56</v>
      </c>
      <c r="AV49">
        <v>3.7485714300000001</v>
      </c>
      <c r="AX49">
        <v>69524300</v>
      </c>
      <c r="AY49" t="s">
        <v>113</v>
      </c>
      <c r="AZ49">
        <v>202</v>
      </c>
      <c r="BA49" t="s">
        <v>305</v>
      </c>
      <c r="BB49" t="s">
        <v>4</v>
      </c>
      <c r="BC49" t="s">
        <v>310</v>
      </c>
      <c r="BD49" t="s">
        <v>307</v>
      </c>
      <c r="BE49" t="s">
        <v>308</v>
      </c>
      <c r="BF49" t="s">
        <v>4</v>
      </c>
      <c r="BG49">
        <v>0</v>
      </c>
    </row>
    <row r="50" spans="1:59" x14ac:dyDescent="0.25">
      <c r="A50">
        <v>1103265</v>
      </c>
      <c r="B50" t="s">
        <v>311</v>
      </c>
      <c r="C50" t="s">
        <v>79</v>
      </c>
      <c r="D50" t="s">
        <v>80</v>
      </c>
      <c r="E50" t="s">
        <v>0</v>
      </c>
      <c r="F50" t="s">
        <v>312</v>
      </c>
      <c r="G50" t="s">
        <v>89</v>
      </c>
      <c r="H50" s="1">
        <v>43647.5</v>
      </c>
      <c r="I50" t="s">
        <v>77</v>
      </c>
      <c r="J50" t="s">
        <v>71</v>
      </c>
      <c r="K50" s="5">
        <v>43647</v>
      </c>
      <c r="L50" s="1">
        <v>43617.5</v>
      </c>
      <c r="M50" t="s">
        <v>83</v>
      </c>
      <c r="N50" t="s">
        <v>84</v>
      </c>
      <c r="O50" s="5">
        <v>43617</v>
      </c>
      <c r="P50" s="1">
        <v>43628.5</v>
      </c>
      <c r="Q50" s="1">
        <v>43658.5</v>
      </c>
      <c r="R50">
        <v>5</v>
      </c>
      <c r="S50">
        <v>0</v>
      </c>
      <c r="T50">
        <v>18.79</v>
      </c>
      <c r="U50" t="s">
        <v>1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9.8241999999999991E-4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0.06</v>
      </c>
      <c r="AT50">
        <v>1.152919E-2</v>
      </c>
      <c r="AU50">
        <v>18.73</v>
      </c>
      <c r="AV50">
        <v>3.746</v>
      </c>
      <c r="AW50" t="s">
        <v>313</v>
      </c>
      <c r="AX50">
        <v>69524300</v>
      </c>
      <c r="AY50" t="s">
        <v>100</v>
      </c>
      <c r="AZ50">
        <v>202</v>
      </c>
      <c r="BA50" t="s">
        <v>314</v>
      </c>
      <c r="BB50" t="s">
        <v>4</v>
      </c>
      <c r="BC50" t="s">
        <v>315</v>
      </c>
      <c r="BD50" t="s">
        <v>316</v>
      </c>
      <c r="BE50" t="s">
        <v>317</v>
      </c>
      <c r="BF50" t="s">
        <v>4</v>
      </c>
      <c r="BG50">
        <v>0</v>
      </c>
    </row>
    <row r="51" spans="1:59" x14ac:dyDescent="0.25">
      <c r="A51">
        <v>1103266</v>
      </c>
      <c r="B51" t="s">
        <v>318</v>
      </c>
      <c r="C51" t="s">
        <v>79</v>
      </c>
      <c r="D51" t="s">
        <v>80</v>
      </c>
      <c r="E51" t="s">
        <v>0</v>
      </c>
      <c r="F51" t="s">
        <v>319</v>
      </c>
      <c r="G51" t="s">
        <v>89</v>
      </c>
      <c r="H51" s="1">
        <v>43647.5</v>
      </c>
      <c r="I51" t="s">
        <v>77</v>
      </c>
      <c r="J51" t="s">
        <v>71</v>
      </c>
      <c r="K51" s="5">
        <v>43647</v>
      </c>
      <c r="L51" s="1">
        <v>43647.5</v>
      </c>
      <c r="M51" t="s">
        <v>77</v>
      </c>
      <c r="N51" t="s">
        <v>71</v>
      </c>
      <c r="O51" s="5">
        <v>43647</v>
      </c>
      <c r="P51" s="1">
        <v>43640.5</v>
      </c>
      <c r="Q51" s="1">
        <v>43671.5</v>
      </c>
      <c r="R51">
        <v>3</v>
      </c>
      <c r="S51">
        <v>0</v>
      </c>
      <c r="T51">
        <v>28.68</v>
      </c>
      <c r="U51" t="s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9.8241999999999991E-4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0.03</v>
      </c>
      <c r="AT51">
        <v>1.152919E-2</v>
      </c>
      <c r="AU51">
        <v>28.65</v>
      </c>
      <c r="AV51">
        <v>9.5500000000000007</v>
      </c>
      <c r="AX51">
        <v>69524300</v>
      </c>
      <c r="AY51" t="s">
        <v>320</v>
      </c>
      <c r="AZ51">
        <v>202</v>
      </c>
      <c r="BA51" t="s">
        <v>321</v>
      </c>
      <c r="BB51" t="s">
        <v>4</v>
      </c>
      <c r="BC51" t="s">
        <v>322</v>
      </c>
      <c r="BD51" t="s">
        <v>323</v>
      </c>
      <c r="BE51" t="s">
        <v>324</v>
      </c>
      <c r="BF51" t="s">
        <v>4</v>
      </c>
      <c r="BG51">
        <v>700000</v>
      </c>
    </row>
    <row r="52" spans="1:59" x14ac:dyDescent="0.25">
      <c r="A52">
        <v>1103267</v>
      </c>
      <c r="B52" t="s">
        <v>325</v>
      </c>
      <c r="C52" t="s">
        <v>79</v>
      </c>
      <c r="D52" t="s">
        <v>80</v>
      </c>
      <c r="E52" t="s">
        <v>0</v>
      </c>
      <c r="F52" t="s">
        <v>319</v>
      </c>
      <c r="G52" t="s">
        <v>89</v>
      </c>
      <c r="H52" s="1">
        <v>43647.5</v>
      </c>
      <c r="I52" t="s">
        <v>77</v>
      </c>
      <c r="J52" t="s">
        <v>71</v>
      </c>
      <c r="K52" s="5">
        <v>43647</v>
      </c>
      <c r="L52" s="1">
        <v>43647.5</v>
      </c>
      <c r="M52" t="s">
        <v>77</v>
      </c>
      <c r="N52" t="s">
        <v>71</v>
      </c>
      <c r="O52" s="5">
        <v>43647</v>
      </c>
      <c r="P52" s="1">
        <v>43640.5</v>
      </c>
      <c r="Q52" s="1">
        <v>43671.5</v>
      </c>
      <c r="R52">
        <v>4</v>
      </c>
      <c r="S52">
        <v>0</v>
      </c>
      <c r="T52">
        <v>29.59</v>
      </c>
      <c r="U52" t="s">
        <v>1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9.8241999999999991E-4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0.05</v>
      </c>
      <c r="AT52">
        <v>1.152919E-2</v>
      </c>
      <c r="AU52">
        <v>29.54</v>
      </c>
      <c r="AV52">
        <v>7.3849999999999998</v>
      </c>
      <c r="AX52">
        <v>69524300</v>
      </c>
      <c r="AY52" t="s">
        <v>320</v>
      </c>
      <c r="AZ52">
        <v>202</v>
      </c>
      <c r="BA52" t="s">
        <v>326</v>
      </c>
      <c r="BB52" t="s">
        <v>4</v>
      </c>
      <c r="BC52" t="s">
        <v>327</v>
      </c>
      <c r="BD52" t="s">
        <v>323</v>
      </c>
      <c r="BE52" t="s">
        <v>324</v>
      </c>
      <c r="BF52" t="s">
        <v>4</v>
      </c>
      <c r="BG52">
        <v>700000</v>
      </c>
    </row>
    <row r="53" spans="1:59" x14ac:dyDescent="0.25">
      <c r="A53">
        <v>1103335</v>
      </c>
      <c r="B53" t="s">
        <v>328</v>
      </c>
      <c r="C53" t="s">
        <v>79</v>
      </c>
      <c r="D53" t="s">
        <v>80</v>
      </c>
      <c r="E53" t="s">
        <v>0</v>
      </c>
      <c r="F53" t="s">
        <v>329</v>
      </c>
      <c r="G53" t="s">
        <v>82</v>
      </c>
      <c r="H53" s="1">
        <v>43647.5</v>
      </c>
      <c r="I53" t="s">
        <v>77</v>
      </c>
      <c r="J53" t="s">
        <v>71</v>
      </c>
      <c r="K53" s="5">
        <v>43647</v>
      </c>
      <c r="L53" s="1">
        <v>43617.5</v>
      </c>
      <c r="M53" t="s">
        <v>83</v>
      </c>
      <c r="N53" t="s">
        <v>84</v>
      </c>
      <c r="O53" s="5">
        <v>43617</v>
      </c>
      <c r="P53" s="1">
        <v>43627.5</v>
      </c>
      <c r="Q53" s="1">
        <v>43657.5</v>
      </c>
      <c r="R53">
        <v>7</v>
      </c>
      <c r="S53">
        <v>0</v>
      </c>
      <c r="T53">
        <v>32.14</v>
      </c>
      <c r="U53" t="s">
        <v>1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32.14</v>
      </c>
      <c r="AV53">
        <v>4.5914285699999997</v>
      </c>
      <c r="AW53">
        <v>57062</v>
      </c>
      <c r="AX53">
        <v>69524300</v>
      </c>
      <c r="AY53" t="s">
        <v>85</v>
      </c>
      <c r="AZ53">
        <v>102</v>
      </c>
      <c r="BA53" t="s">
        <v>86</v>
      </c>
      <c r="BB53" t="s">
        <v>2</v>
      </c>
      <c r="BC53" t="s">
        <v>87</v>
      </c>
      <c r="BD53" t="s">
        <v>330</v>
      </c>
      <c r="BE53" t="s">
        <v>331</v>
      </c>
      <c r="BF53" t="s">
        <v>3</v>
      </c>
      <c r="BG53">
        <v>7000</v>
      </c>
    </row>
    <row r="54" spans="1:59" x14ac:dyDescent="0.25">
      <c r="A54">
        <v>1103350</v>
      </c>
      <c r="B54" t="s">
        <v>332</v>
      </c>
      <c r="C54" t="s">
        <v>79</v>
      </c>
      <c r="D54" t="s">
        <v>80</v>
      </c>
      <c r="E54" t="s">
        <v>0</v>
      </c>
      <c r="F54" t="s">
        <v>333</v>
      </c>
      <c r="G54" t="s">
        <v>334</v>
      </c>
      <c r="H54" s="1">
        <v>43647.5</v>
      </c>
      <c r="I54" t="s">
        <v>77</v>
      </c>
      <c r="J54" t="s">
        <v>71</v>
      </c>
      <c r="K54" s="5">
        <v>43647</v>
      </c>
      <c r="L54" s="1">
        <v>43647.5</v>
      </c>
      <c r="M54" t="s">
        <v>77</v>
      </c>
      <c r="N54" t="s">
        <v>71</v>
      </c>
      <c r="O54" s="5">
        <v>43647</v>
      </c>
      <c r="P54" s="1">
        <v>43646.5</v>
      </c>
      <c r="Q54" s="1">
        <v>43677.5</v>
      </c>
      <c r="R54">
        <v>0</v>
      </c>
      <c r="S54">
        <v>0</v>
      </c>
      <c r="T54">
        <v>114663.63</v>
      </c>
      <c r="U54" t="s">
        <v>1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114663.63</v>
      </c>
      <c r="AV54">
        <v>0.30234312000000002</v>
      </c>
      <c r="AW54" t="s">
        <v>335</v>
      </c>
      <c r="AX54">
        <v>69524300</v>
      </c>
      <c r="AY54" t="s">
        <v>85</v>
      </c>
      <c r="AZ54">
        <v>112</v>
      </c>
      <c r="BA54" t="s">
        <v>336</v>
      </c>
      <c r="BB54" t="s">
        <v>337</v>
      </c>
      <c r="BC54" t="s">
        <v>338</v>
      </c>
      <c r="BD54" t="s">
        <v>339</v>
      </c>
      <c r="BE54" t="s">
        <v>340</v>
      </c>
      <c r="BF54" t="s">
        <v>3</v>
      </c>
      <c r="BG54">
        <v>21050</v>
      </c>
    </row>
    <row r="55" spans="1:59" x14ac:dyDescent="0.25">
      <c r="A55">
        <v>1103352</v>
      </c>
      <c r="B55" t="s">
        <v>341</v>
      </c>
      <c r="C55" t="s">
        <v>79</v>
      </c>
      <c r="D55" t="s">
        <v>80</v>
      </c>
      <c r="E55" t="s">
        <v>0</v>
      </c>
      <c r="F55" t="s">
        <v>333</v>
      </c>
      <c r="G55" t="s">
        <v>342</v>
      </c>
      <c r="H55" s="1">
        <v>43647.5</v>
      </c>
      <c r="I55" t="s">
        <v>77</v>
      </c>
      <c r="J55" t="s">
        <v>71</v>
      </c>
      <c r="K55" s="5">
        <v>43647</v>
      </c>
      <c r="L55" s="1">
        <v>43647.5</v>
      </c>
      <c r="M55" t="s">
        <v>77</v>
      </c>
      <c r="N55" t="s">
        <v>71</v>
      </c>
      <c r="O55" s="5">
        <v>43647</v>
      </c>
      <c r="P55" s="1">
        <v>43646.5</v>
      </c>
      <c r="Q55" s="1">
        <v>43677.5</v>
      </c>
      <c r="R55">
        <v>0</v>
      </c>
      <c r="S55">
        <v>0</v>
      </c>
      <c r="T55">
        <v>0</v>
      </c>
      <c r="U55" t="s">
        <v>1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9.8241999999999991E-4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1.152919E-2</v>
      </c>
      <c r="AU55">
        <v>0</v>
      </c>
      <c r="AV55">
        <v>0</v>
      </c>
      <c r="AW55" t="s">
        <v>343</v>
      </c>
      <c r="AX55">
        <v>69524300</v>
      </c>
      <c r="AY55" t="s">
        <v>85</v>
      </c>
      <c r="AZ55">
        <v>112</v>
      </c>
      <c r="BA55" t="s">
        <v>336</v>
      </c>
      <c r="BB55" t="s">
        <v>337</v>
      </c>
      <c r="BC55" t="s">
        <v>338</v>
      </c>
      <c r="BD55" t="s">
        <v>339</v>
      </c>
      <c r="BE55" t="s">
        <v>340</v>
      </c>
      <c r="BF55" t="s">
        <v>3</v>
      </c>
      <c r="BG55">
        <v>21050</v>
      </c>
    </row>
    <row r="56" spans="1:59" x14ac:dyDescent="0.25">
      <c r="A56">
        <v>1103353</v>
      </c>
      <c r="B56" t="s">
        <v>344</v>
      </c>
      <c r="C56" t="s">
        <v>79</v>
      </c>
      <c r="D56" t="s">
        <v>80</v>
      </c>
      <c r="E56" t="s">
        <v>0</v>
      </c>
      <c r="F56" t="s">
        <v>333</v>
      </c>
      <c r="G56" t="s">
        <v>342</v>
      </c>
      <c r="H56" s="1">
        <v>43647.5</v>
      </c>
      <c r="I56" t="s">
        <v>77</v>
      </c>
      <c r="J56" t="s">
        <v>71</v>
      </c>
      <c r="K56" s="5">
        <v>43647</v>
      </c>
      <c r="L56" s="1">
        <v>43647.5</v>
      </c>
      <c r="M56" t="s">
        <v>77</v>
      </c>
      <c r="N56" t="s">
        <v>71</v>
      </c>
      <c r="O56" s="5">
        <v>43647</v>
      </c>
      <c r="P56" s="1">
        <v>43646.5</v>
      </c>
      <c r="Q56" s="1">
        <v>43676.5</v>
      </c>
      <c r="R56">
        <v>376630</v>
      </c>
      <c r="S56">
        <v>0</v>
      </c>
      <c r="T56">
        <v>20811.3</v>
      </c>
      <c r="U56" t="s">
        <v>1</v>
      </c>
      <c r="V56">
        <v>0</v>
      </c>
      <c r="W56">
        <v>0</v>
      </c>
      <c r="X56">
        <v>0</v>
      </c>
      <c r="Y56">
        <v>0</v>
      </c>
      <c r="Z56">
        <v>0</v>
      </c>
      <c r="AA56">
        <v>370.01</v>
      </c>
      <c r="AB56">
        <v>9.8241999999999991E-4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4342.24</v>
      </c>
      <c r="AT56">
        <v>1.152919E-2</v>
      </c>
      <c r="AU56">
        <v>16099.05</v>
      </c>
      <c r="AV56">
        <v>4.2744999999999998E-2</v>
      </c>
      <c r="AX56">
        <v>69524300</v>
      </c>
      <c r="AY56" t="s">
        <v>85</v>
      </c>
      <c r="AZ56">
        <v>112</v>
      </c>
      <c r="BA56" t="s">
        <v>336</v>
      </c>
      <c r="BB56" t="s">
        <v>337</v>
      </c>
      <c r="BC56" t="s">
        <v>338</v>
      </c>
      <c r="BD56" t="s">
        <v>339</v>
      </c>
      <c r="BE56" t="s">
        <v>340</v>
      </c>
      <c r="BF56" t="s">
        <v>3</v>
      </c>
      <c r="BG56">
        <v>21050</v>
      </c>
    </row>
    <row r="57" spans="1:59" x14ac:dyDescent="0.25">
      <c r="A57">
        <v>1103351</v>
      </c>
      <c r="B57" t="s">
        <v>345</v>
      </c>
      <c r="C57" t="s">
        <v>79</v>
      </c>
      <c r="D57" t="s">
        <v>80</v>
      </c>
      <c r="E57" t="s">
        <v>0</v>
      </c>
      <c r="F57" t="s">
        <v>333</v>
      </c>
      <c r="G57" t="s">
        <v>346</v>
      </c>
      <c r="H57" s="1">
        <v>43647.5</v>
      </c>
      <c r="I57" t="s">
        <v>77</v>
      </c>
      <c r="J57" t="s">
        <v>71</v>
      </c>
      <c r="K57" s="5">
        <v>43647</v>
      </c>
      <c r="L57" s="1">
        <v>43647.5</v>
      </c>
      <c r="M57" t="s">
        <v>77</v>
      </c>
      <c r="N57" t="s">
        <v>71</v>
      </c>
      <c r="O57" s="5">
        <v>43647</v>
      </c>
      <c r="P57" s="1">
        <v>43644.5</v>
      </c>
      <c r="Q57" s="1">
        <v>43674.5</v>
      </c>
      <c r="R57">
        <v>0</v>
      </c>
      <c r="S57">
        <v>0</v>
      </c>
      <c r="T57">
        <v>34980.68</v>
      </c>
      <c r="U57" t="s">
        <v>1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 t="s">
        <v>347</v>
      </c>
      <c r="AX57">
        <v>69524300</v>
      </c>
      <c r="AY57" t="s">
        <v>85</v>
      </c>
      <c r="AZ57">
        <v>112</v>
      </c>
      <c r="BA57" t="s">
        <v>336</v>
      </c>
      <c r="BB57" t="s">
        <v>337</v>
      </c>
      <c r="BC57" t="s">
        <v>338</v>
      </c>
      <c r="BD57" t="s">
        <v>339</v>
      </c>
      <c r="BE57" t="s">
        <v>340</v>
      </c>
      <c r="BF57" t="s">
        <v>3</v>
      </c>
      <c r="BG57">
        <v>21050</v>
      </c>
    </row>
    <row r="58" spans="1:59" x14ac:dyDescent="0.25">
      <c r="A58">
        <v>1103336</v>
      </c>
      <c r="B58" t="s">
        <v>348</v>
      </c>
      <c r="C58" t="s">
        <v>79</v>
      </c>
      <c r="D58" t="s">
        <v>80</v>
      </c>
      <c r="E58" t="s">
        <v>0</v>
      </c>
      <c r="F58" t="s">
        <v>349</v>
      </c>
      <c r="G58" t="s">
        <v>82</v>
      </c>
      <c r="H58" s="1">
        <v>43647.5</v>
      </c>
      <c r="I58" t="s">
        <v>77</v>
      </c>
      <c r="J58" t="s">
        <v>71</v>
      </c>
      <c r="K58" s="5">
        <v>43647</v>
      </c>
      <c r="L58" s="1">
        <v>43617.5</v>
      </c>
      <c r="M58" t="s">
        <v>83</v>
      </c>
      <c r="N58" t="s">
        <v>84</v>
      </c>
      <c r="O58" s="5">
        <v>43617</v>
      </c>
      <c r="P58" s="1">
        <v>43627.5</v>
      </c>
      <c r="Q58" s="1">
        <v>43657.5</v>
      </c>
      <c r="R58">
        <v>0.5</v>
      </c>
      <c r="S58">
        <v>0</v>
      </c>
      <c r="T58">
        <v>13.45</v>
      </c>
      <c r="U58" t="s">
        <v>1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13.45</v>
      </c>
      <c r="AV58">
        <v>26.9</v>
      </c>
      <c r="AW58">
        <v>762782</v>
      </c>
      <c r="AX58">
        <v>69529988</v>
      </c>
      <c r="AY58" t="s">
        <v>113</v>
      </c>
      <c r="AZ58">
        <v>212</v>
      </c>
      <c r="BA58" t="s">
        <v>350</v>
      </c>
      <c r="BB58" t="s">
        <v>4</v>
      </c>
      <c r="BC58" t="s">
        <v>120</v>
      </c>
      <c r="BD58" t="s">
        <v>351</v>
      </c>
      <c r="BE58" t="s">
        <v>352</v>
      </c>
      <c r="BG58">
        <v>0</v>
      </c>
    </row>
    <row r="59" spans="1:59" x14ac:dyDescent="0.25">
      <c r="A59">
        <v>1103337</v>
      </c>
      <c r="B59" t="s">
        <v>353</v>
      </c>
      <c r="C59" t="s">
        <v>79</v>
      </c>
      <c r="D59" t="s">
        <v>80</v>
      </c>
      <c r="E59" t="s">
        <v>0</v>
      </c>
      <c r="F59" t="s">
        <v>349</v>
      </c>
      <c r="G59" t="s">
        <v>82</v>
      </c>
      <c r="H59" s="1">
        <v>43647.5</v>
      </c>
      <c r="I59" t="s">
        <v>77</v>
      </c>
      <c r="J59" t="s">
        <v>71</v>
      </c>
      <c r="K59" s="5">
        <v>43647</v>
      </c>
      <c r="L59" s="1">
        <v>43617.5</v>
      </c>
      <c r="M59" t="s">
        <v>83</v>
      </c>
      <c r="N59" t="s">
        <v>84</v>
      </c>
      <c r="O59" s="5">
        <v>43617</v>
      </c>
      <c r="P59" s="1">
        <v>43627.5</v>
      </c>
      <c r="Q59" s="1">
        <v>43657.5</v>
      </c>
      <c r="R59">
        <v>0.5</v>
      </c>
      <c r="S59">
        <v>0</v>
      </c>
      <c r="T59">
        <v>13.45</v>
      </c>
      <c r="U59" t="s">
        <v>1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13.45</v>
      </c>
      <c r="AV59">
        <v>26.9</v>
      </c>
      <c r="AX59">
        <v>69524300</v>
      </c>
      <c r="AY59" t="s">
        <v>320</v>
      </c>
      <c r="AZ59">
        <v>112</v>
      </c>
      <c r="BA59" t="s">
        <v>350</v>
      </c>
      <c r="BB59" t="s">
        <v>102</v>
      </c>
      <c r="BC59" t="s">
        <v>354</v>
      </c>
      <c r="BD59" t="s">
        <v>351</v>
      </c>
      <c r="BE59" t="s">
        <v>352</v>
      </c>
      <c r="BG59">
        <v>0</v>
      </c>
    </row>
    <row r="60" spans="1:59" x14ac:dyDescent="0.25">
      <c r="A60">
        <v>1103268</v>
      </c>
      <c r="B60" t="s">
        <v>355</v>
      </c>
      <c r="C60" t="s">
        <v>79</v>
      </c>
      <c r="D60" t="s">
        <v>80</v>
      </c>
      <c r="E60" t="s">
        <v>0</v>
      </c>
      <c r="F60" t="s">
        <v>356</v>
      </c>
      <c r="G60" t="s">
        <v>89</v>
      </c>
      <c r="H60" s="1">
        <v>43647.5</v>
      </c>
      <c r="I60" t="s">
        <v>77</v>
      </c>
      <c r="J60" t="s">
        <v>71</v>
      </c>
      <c r="K60" s="5">
        <v>43647</v>
      </c>
      <c r="L60" s="1">
        <v>43617.5</v>
      </c>
      <c r="M60" t="s">
        <v>83</v>
      </c>
      <c r="N60" t="s">
        <v>84</v>
      </c>
      <c r="O60" s="5">
        <v>43617</v>
      </c>
      <c r="P60" s="1">
        <v>43620.5</v>
      </c>
      <c r="Q60" s="1">
        <v>43649.5</v>
      </c>
      <c r="R60">
        <v>20</v>
      </c>
      <c r="S60">
        <v>0</v>
      </c>
      <c r="T60">
        <v>43.72</v>
      </c>
      <c r="U60" t="s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0.02</v>
      </c>
      <c r="AB60">
        <v>9.8241999999999991E-4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0.23</v>
      </c>
      <c r="AT60">
        <v>1.152919E-2</v>
      </c>
      <c r="AU60">
        <v>43.47</v>
      </c>
      <c r="AV60">
        <v>2.1735000000000002</v>
      </c>
      <c r="AX60">
        <v>69524300</v>
      </c>
      <c r="AY60" t="s">
        <v>85</v>
      </c>
      <c r="AZ60">
        <v>102</v>
      </c>
      <c r="BA60" t="s">
        <v>86</v>
      </c>
      <c r="BB60" t="s">
        <v>2</v>
      </c>
      <c r="BC60" t="s">
        <v>87</v>
      </c>
      <c r="BD60" t="s">
        <v>357</v>
      </c>
      <c r="BE60" t="s">
        <v>358</v>
      </c>
      <c r="BF60" t="s">
        <v>3</v>
      </c>
      <c r="BG60">
        <v>46500</v>
      </c>
    </row>
    <row r="61" spans="1:59" x14ac:dyDescent="0.25">
      <c r="A61">
        <v>1103269</v>
      </c>
      <c r="B61" t="s">
        <v>359</v>
      </c>
      <c r="C61" t="s">
        <v>79</v>
      </c>
      <c r="D61" t="s">
        <v>80</v>
      </c>
      <c r="E61" t="s">
        <v>0</v>
      </c>
      <c r="F61" t="s">
        <v>360</v>
      </c>
      <c r="G61" t="s">
        <v>89</v>
      </c>
      <c r="H61" s="1">
        <v>43647.5</v>
      </c>
      <c r="I61" t="s">
        <v>77</v>
      </c>
      <c r="J61" t="s">
        <v>71</v>
      </c>
      <c r="K61" s="5">
        <v>43647</v>
      </c>
      <c r="L61" s="1">
        <v>43647.5</v>
      </c>
      <c r="M61" t="s">
        <v>77</v>
      </c>
      <c r="N61" t="s">
        <v>71</v>
      </c>
      <c r="O61" s="5">
        <v>43647</v>
      </c>
      <c r="P61" s="1">
        <v>43646.5</v>
      </c>
      <c r="Q61" s="1">
        <v>43677.5</v>
      </c>
      <c r="R61">
        <v>16</v>
      </c>
      <c r="S61">
        <v>0</v>
      </c>
      <c r="T61">
        <v>14.4</v>
      </c>
      <c r="U61" t="s">
        <v>1</v>
      </c>
      <c r="V61">
        <v>0</v>
      </c>
      <c r="W61">
        <v>0</v>
      </c>
      <c r="X61">
        <v>0</v>
      </c>
      <c r="Y61">
        <v>0</v>
      </c>
      <c r="Z61">
        <v>0</v>
      </c>
      <c r="AA61">
        <v>0.02</v>
      </c>
      <c r="AB61">
        <v>9.8241999999999991E-4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0.18</v>
      </c>
      <c r="AT61">
        <v>1.152919E-2</v>
      </c>
      <c r="AU61">
        <v>14.2</v>
      </c>
      <c r="AV61">
        <v>0.88749999999999996</v>
      </c>
      <c r="AX61">
        <v>69524300</v>
      </c>
      <c r="AY61" t="s">
        <v>85</v>
      </c>
      <c r="AZ61">
        <v>102</v>
      </c>
      <c r="BA61" t="s">
        <v>86</v>
      </c>
      <c r="BB61" t="s">
        <v>2</v>
      </c>
      <c r="BC61" t="s">
        <v>87</v>
      </c>
      <c r="BD61" t="s">
        <v>361</v>
      </c>
      <c r="BE61" t="s">
        <v>362</v>
      </c>
      <c r="BF61" t="s">
        <v>3</v>
      </c>
      <c r="BG61">
        <v>38180</v>
      </c>
    </row>
    <row r="62" spans="1:59" x14ac:dyDescent="0.25">
      <c r="A62">
        <v>1103270</v>
      </c>
      <c r="B62" t="s">
        <v>363</v>
      </c>
      <c r="C62" t="s">
        <v>79</v>
      </c>
      <c r="D62" t="s">
        <v>80</v>
      </c>
      <c r="E62" t="s">
        <v>0</v>
      </c>
      <c r="F62" t="s">
        <v>364</v>
      </c>
      <c r="G62" t="s">
        <v>89</v>
      </c>
      <c r="H62" s="1">
        <v>43647.5</v>
      </c>
      <c r="I62" t="s">
        <v>77</v>
      </c>
      <c r="J62" t="s">
        <v>71</v>
      </c>
      <c r="K62" s="5">
        <v>43647</v>
      </c>
      <c r="L62" s="1">
        <v>43617.5</v>
      </c>
      <c r="M62" t="s">
        <v>83</v>
      </c>
      <c r="N62" t="s">
        <v>84</v>
      </c>
      <c r="O62" s="5">
        <v>43617</v>
      </c>
      <c r="P62" s="1">
        <v>43620.5</v>
      </c>
      <c r="Q62" s="1">
        <v>43649.5</v>
      </c>
      <c r="R62">
        <v>5</v>
      </c>
      <c r="S62">
        <v>0</v>
      </c>
      <c r="T62">
        <v>30.46</v>
      </c>
      <c r="U62" t="s">
        <v>1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9.8241999999999991E-4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0.06</v>
      </c>
      <c r="AT62">
        <v>1.152919E-2</v>
      </c>
      <c r="AU62">
        <v>30.4</v>
      </c>
      <c r="AV62">
        <v>6.08</v>
      </c>
      <c r="AW62" t="s">
        <v>365</v>
      </c>
      <c r="AX62">
        <v>69524300</v>
      </c>
      <c r="AY62" t="s">
        <v>85</v>
      </c>
      <c r="AZ62">
        <v>102</v>
      </c>
      <c r="BA62" t="s">
        <v>86</v>
      </c>
      <c r="BB62" t="s">
        <v>2</v>
      </c>
      <c r="BC62" t="s">
        <v>87</v>
      </c>
      <c r="BD62" t="s">
        <v>366</v>
      </c>
      <c r="BE62" t="s">
        <v>367</v>
      </c>
      <c r="BF62" t="s">
        <v>3</v>
      </c>
      <c r="BG62">
        <v>3349</v>
      </c>
    </row>
    <row r="63" spans="1:59" x14ac:dyDescent="0.25">
      <c r="A63">
        <v>1103271</v>
      </c>
      <c r="B63" t="s">
        <v>368</v>
      </c>
      <c r="C63" t="s">
        <v>79</v>
      </c>
      <c r="D63" t="s">
        <v>80</v>
      </c>
      <c r="E63" t="s">
        <v>0</v>
      </c>
      <c r="F63" t="s">
        <v>369</v>
      </c>
      <c r="G63" t="s">
        <v>89</v>
      </c>
      <c r="H63" s="1">
        <v>43647.5</v>
      </c>
      <c r="I63" t="s">
        <v>77</v>
      </c>
      <c r="J63" t="s">
        <v>71</v>
      </c>
      <c r="K63" s="5">
        <v>43647</v>
      </c>
      <c r="L63" s="1">
        <v>43647.5</v>
      </c>
      <c r="M63" t="s">
        <v>77</v>
      </c>
      <c r="N63" t="s">
        <v>71</v>
      </c>
      <c r="O63" s="5">
        <v>43647</v>
      </c>
      <c r="P63" s="1">
        <v>43646.5</v>
      </c>
      <c r="Q63" s="1">
        <v>43677.5</v>
      </c>
      <c r="R63">
        <v>9</v>
      </c>
      <c r="S63">
        <v>0</v>
      </c>
      <c r="T63">
        <v>65.13</v>
      </c>
      <c r="U63" t="s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0.01</v>
      </c>
      <c r="AB63">
        <v>9.8241999999999991E-4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0.1</v>
      </c>
      <c r="AT63">
        <v>1.152919E-2</v>
      </c>
      <c r="AU63">
        <v>65.02</v>
      </c>
      <c r="AV63">
        <v>7.2244444400000001</v>
      </c>
      <c r="AX63">
        <v>69524300</v>
      </c>
      <c r="AY63" t="s">
        <v>85</v>
      </c>
      <c r="AZ63">
        <v>242</v>
      </c>
      <c r="BA63" t="s">
        <v>370</v>
      </c>
      <c r="BB63" t="s">
        <v>4</v>
      </c>
      <c r="BC63" t="s">
        <v>371</v>
      </c>
      <c r="BD63" t="s">
        <v>372</v>
      </c>
      <c r="BE63" t="s">
        <v>373</v>
      </c>
      <c r="BF63" t="s">
        <v>4</v>
      </c>
      <c r="BG63">
        <v>52558</v>
      </c>
    </row>
    <row r="64" spans="1:59" x14ac:dyDescent="0.25">
      <c r="A64">
        <v>1103272</v>
      </c>
      <c r="B64" t="s">
        <v>374</v>
      </c>
      <c r="C64" t="s">
        <v>79</v>
      </c>
      <c r="D64" t="s">
        <v>80</v>
      </c>
      <c r="E64" t="s">
        <v>0</v>
      </c>
      <c r="F64" t="s">
        <v>375</v>
      </c>
      <c r="G64" t="s">
        <v>89</v>
      </c>
      <c r="H64" s="1">
        <v>43647.5</v>
      </c>
      <c r="I64" t="s">
        <v>77</v>
      </c>
      <c r="J64" t="s">
        <v>71</v>
      </c>
      <c r="K64" s="5">
        <v>43647</v>
      </c>
      <c r="L64" s="1">
        <v>43647.5</v>
      </c>
      <c r="M64" t="s">
        <v>77</v>
      </c>
      <c r="N64" t="s">
        <v>71</v>
      </c>
      <c r="O64" s="5">
        <v>43647</v>
      </c>
      <c r="P64" s="1">
        <v>43646.5</v>
      </c>
      <c r="Q64" s="1">
        <v>43677.5</v>
      </c>
      <c r="R64">
        <v>132</v>
      </c>
      <c r="S64">
        <v>0</v>
      </c>
      <c r="T64">
        <v>118.83</v>
      </c>
      <c r="U64" t="s">
        <v>1</v>
      </c>
      <c r="V64">
        <v>0</v>
      </c>
      <c r="W64">
        <v>0</v>
      </c>
      <c r="X64">
        <v>0</v>
      </c>
      <c r="Y64">
        <v>0</v>
      </c>
      <c r="Z64">
        <v>0</v>
      </c>
      <c r="AA64">
        <v>0.13</v>
      </c>
      <c r="AB64">
        <v>9.8241999999999991E-4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1.52</v>
      </c>
      <c r="AT64">
        <v>1.152919E-2</v>
      </c>
      <c r="AU64">
        <v>117.18</v>
      </c>
      <c r="AV64">
        <v>0.88772726999999996</v>
      </c>
      <c r="AW64" t="s">
        <v>375</v>
      </c>
      <c r="AX64">
        <v>69524300</v>
      </c>
      <c r="AY64" t="s">
        <v>85</v>
      </c>
      <c r="AZ64">
        <v>242</v>
      </c>
      <c r="BA64" t="s">
        <v>376</v>
      </c>
      <c r="BB64" t="s">
        <v>4</v>
      </c>
      <c r="BC64" t="s">
        <v>377</v>
      </c>
      <c r="BD64" t="s">
        <v>376</v>
      </c>
      <c r="BE64" t="s">
        <v>378</v>
      </c>
      <c r="BF64" t="s">
        <v>4</v>
      </c>
      <c r="BG64">
        <v>100000</v>
      </c>
    </row>
    <row r="65" spans="1:59" x14ac:dyDescent="0.25">
      <c r="A65">
        <v>1103273</v>
      </c>
      <c r="B65" t="s">
        <v>379</v>
      </c>
      <c r="C65" t="s">
        <v>79</v>
      </c>
      <c r="D65" t="s">
        <v>80</v>
      </c>
      <c r="E65" t="s">
        <v>0</v>
      </c>
      <c r="F65" t="s">
        <v>380</v>
      </c>
      <c r="G65" t="s">
        <v>89</v>
      </c>
      <c r="H65" s="1">
        <v>43647.5</v>
      </c>
      <c r="I65" t="s">
        <v>77</v>
      </c>
      <c r="J65" t="s">
        <v>71</v>
      </c>
      <c r="K65" s="5">
        <v>43647</v>
      </c>
      <c r="L65" s="1">
        <v>43617.5</v>
      </c>
      <c r="M65" t="s">
        <v>83</v>
      </c>
      <c r="N65" t="s">
        <v>84</v>
      </c>
      <c r="O65" s="5">
        <v>43617</v>
      </c>
      <c r="P65" s="1">
        <v>43620.5</v>
      </c>
      <c r="Q65" s="1">
        <v>43649.5</v>
      </c>
      <c r="R65">
        <v>616</v>
      </c>
      <c r="S65">
        <v>0</v>
      </c>
      <c r="T65">
        <v>570.54</v>
      </c>
      <c r="U65" t="s">
        <v>1</v>
      </c>
      <c r="V65">
        <v>0</v>
      </c>
      <c r="W65">
        <v>0</v>
      </c>
      <c r="X65">
        <v>0</v>
      </c>
      <c r="Y65">
        <v>0</v>
      </c>
      <c r="Z65">
        <v>0</v>
      </c>
      <c r="AA65">
        <v>0.61</v>
      </c>
      <c r="AB65">
        <v>9.8241999999999991E-4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7.1</v>
      </c>
      <c r="AT65">
        <v>1.152919E-2</v>
      </c>
      <c r="AU65">
        <v>562.83000000000004</v>
      </c>
      <c r="AV65">
        <v>0.91368506000000005</v>
      </c>
      <c r="AW65" t="s">
        <v>380</v>
      </c>
      <c r="AX65">
        <v>69524300</v>
      </c>
      <c r="AY65" t="s">
        <v>85</v>
      </c>
      <c r="AZ65">
        <v>242</v>
      </c>
      <c r="BA65" t="s">
        <v>381</v>
      </c>
      <c r="BB65" t="s">
        <v>4</v>
      </c>
      <c r="BC65" t="s">
        <v>382</v>
      </c>
      <c r="BD65" t="s">
        <v>383</v>
      </c>
      <c r="BE65" t="s">
        <v>384</v>
      </c>
      <c r="BF65" t="s">
        <v>4</v>
      </c>
      <c r="BG65">
        <v>0</v>
      </c>
    </row>
    <row r="66" spans="1:59" x14ac:dyDescent="0.25">
      <c r="A66">
        <v>1103274</v>
      </c>
      <c r="B66" t="s">
        <v>385</v>
      </c>
      <c r="C66" t="s">
        <v>79</v>
      </c>
      <c r="D66" t="s">
        <v>80</v>
      </c>
      <c r="E66" t="s">
        <v>0</v>
      </c>
      <c r="F66" t="s">
        <v>386</v>
      </c>
      <c r="G66" t="s">
        <v>89</v>
      </c>
      <c r="H66" s="1">
        <v>43647.5</v>
      </c>
      <c r="I66" t="s">
        <v>77</v>
      </c>
      <c r="J66" t="s">
        <v>71</v>
      </c>
      <c r="K66" s="5">
        <v>43647</v>
      </c>
      <c r="L66" s="1">
        <v>43647.5</v>
      </c>
      <c r="M66" t="s">
        <v>77</v>
      </c>
      <c r="N66" t="s">
        <v>71</v>
      </c>
      <c r="O66" s="5">
        <v>43647</v>
      </c>
      <c r="P66" s="1">
        <v>43640.5</v>
      </c>
      <c r="Q66" s="1">
        <v>43671.5</v>
      </c>
      <c r="R66">
        <v>0</v>
      </c>
      <c r="S66">
        <v>0</v>
      </c>
      <c r="T66">
        <v>26.04</v>
      </c>
      <c r="U66" t="s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9.8241999999999991E-4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1.152919E-2</v>
      </c>
      <c r="AU66">
        <v>26.04</v>
      </c>
      <c r="AV66">
        <v>0</v>
      </c>
      <c r="AW66" t="s">
        <v>387</v>
      </c>
      <c r="AX66">
        <v>69524300</v>
      </c>
      <c r="AY66" t="s">
        <v>85</v>
      </c>
      <c r="AZ66">
        <v>102</v>
      </c>
      <c r="BA66" t="s">
        <v>86</v>
      </c>
      <c r="BB66" t="s">
        <v>2</v>
      </c>
      <c r="BC66" t="s">
        <v>87</v>
      </c>
      <c r="BD66" t="s">
        <v>388</v>
      </c>
      <c r="BE66" t="s">
        <v>389</v>
      </c>
      <c r="BF66" t="s">
        <v>3</v>
      </c>
      <c r="BG66">
        <v>213835</v>
      </c>
    </row>
    <row r="67" spans="1:59" x14ac:dyDescent="0.25">
      <c r="A67">
        <v>1103338</v>
      </c>
      <c r="B67" t="s">
        <v>390</v>
      </c>
      <c r="C67" t="s">
        <v>79</v>
      </c>
      <c r="D67" t="s">
        <v>80</v>
      </c>
      <c r="E67" t="s">
        <v>0</v>
      </c>
      <c r="F67" t="s">
        <v>391</v>
      </c>
      <c r="G67" t="s">
        <v>82</v>
      </c>
      <c r="H67" s="1">
        <v>43647.5</v>
      </c>
      <c r="I67" t="s">
        <v>77</v>
      </c>
      <c r="J67" t="s">
        <v>71</v>
      </c>
      <c r="K67" s="5">
        <v>43647</v>
      </c>
      <c r="L67" s="1">
        <v>43647.5</v>
      </c>
      <c r="M67" t="s">
        <v>77</v>
      </c>
      <c r="N67" t="s">
        <v>71</v>
      </c>
      <c r="O67" s="5">
        <v>43647</v>
      </c>
      <c r="P67" s="1">
        <v>43640.5</v>
      </c>
      <c r="Q67" s="1">
        <v>43671.5</v>
      </c>
      <c r="R67">
        <v>23</v>
      </c>
      <c r="S67">
        <v>0</v>
      </c>
      <c r="T67">
        <v>46.07</v>
      </c>
      <c r="U67" t="s">
        <v>1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46.07</v>
      </c>
      <c r="AV67">
        <v>2.0030434800000001</v>
      </c>
      <c r="AW67">
        <v>61305</v>
      </c>
      <c r="AX67">
        <v>69524300</v>
      </c>
      <c r="AY67" t="s">
        <v>85</v>
      </c>
      <c r="AZ67">
        <v>242</v>
      </c>
      <c r="BA67" t="s">
        <v>392</v>
      </c>
      <c r="BB67" t="s">
        <v>4</v>
      </c>
      <c r="BC67" t="s">
        <v>393</v>
      </c>
      <c r="BD67" t="s">
        <v>394</v>
      </c>
      <c r="BE67" t="s">
        <v>395</v>
      </c>
      <c r="BF67" t="s">
        <v>4</v>
      </c>
      <c r="BG67">
        <v>101414</v>
      </c>
    </row>
    <row r="68" spans="1:59" x14ac:dyDescent="0.25">
      <c r="A68">
        <v>1103339</v>
      </c>
      <c r="B68" t="s">
        <v>396</v>
      </c>
      <c r="C68" t="s">
        <v>79</v>
      </c>
      <c r="D68" t="s">
        <v>80</v>
      </c>
      <c r="E68" t="s">
        <v>0</v>
      </c>
      <c r="F68" t="s">
        <v>397</v>
      </c>
      <c r="G68" t="s">
        <v>82</v>
      </c>
      <c r="H68" s="1">
        <v>43647.5</v>
      </c>
      <c r="I68" t="s">
        <v>77</v>
      </c>
      <c r="J68" t="s">
        <v>71</v>
      </c>
      <c r="K68" s="5">
        <v>43647</v>
      </c>
      <c r="L68" s="1">
        <v>43617.5</v>
      </c>
      <c r="M68" t="s">
        <v>83</v>
      </c>
      <c r="N68" t="s">
        <v>84</v>
      </c>
      <c r="O68" s="5">
        <v>43617</v>
      </c>
      <c r="P68" s="1">
        <v>43628.5</v>
      </c>
      <c r="Q68" s="1">
        <v>43658.5</v>
      </c>
      <c r="R68">
        <v>1418</v>
      </c>
      <c r="S68">
        <v>0</v>
      </c>
      <c r="T68">
        <v>1240.9100000000001</v>
      </c>
      <c r="U68" t="s">
        <v>1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1240.9100000000001</v>
      </c>
      <c r="AV68">
        <v>0.87511282999999995</v>
      </c>
      <c r="AW68">
        <v>421430</v>
      </c>
      <c r="AX68">
        <v>69529988</v>
      </c>
      <c r="AY68" t="s">
        <v>113</v>
      </c>
      <c r="AZ68">
        <v>212</v>
      </c>
      <c r="BA68" t="s">
        <v>398</v>
      </c>
      <c r="BB68" t="s">
        <v>4</v>
      </c>
      <c r="BC68" t="s">
        <v>120</v>
      </c>
      <c r="BD68" t="s">
        <v>399</v>
      </c>
      <c r="BE68" t="s">
        <v>400</v>
      </c>
      <c r="BF68" t="s">
        <v>4</v>
      </c>
      <c r="BG68">
        <v>103727</v>
      </c>
    </row>
    <row r="69" spans="1:59" x14ac:dyDescent="0.25">
      <c r="A69">
        <v>1103340</v>
      </c>
      <c r="B69" t="s">
        <v>401</v>
      </c>
      <c r="C69" t="s">
        <v>79</v>
      </c>
      <c r="D69" t="s">
        <v>80</v>
      </c>
      <c r="E69" t="s">
        <v>0</v>
      </c>
      <c r="F69" t="s">
        <v>402</v>
      </c>
      <c r="G69" t="s">
        <v>82</v>
      </c>
      <c r="H69" s="1">
        <v>43647.5</v>
      </c>
      <c r="I69" t="s">
        <v>77</v>
      </c>
      <c r="J69" t="s">
        <v>71</v>
      </c>
      <c r="K69" s="5">
        <v>43647</v>
      </c>
      <c r="L69" s="1">
        <v>43617.5</v>
      </c>
      <c r="M69" t="s">
        <v>83</v>
      </c>
      <c r="N69" t="s">
        <v>84</v>
      </c>
      <c r="O69" s="5">
        <v>43617</v>
      </c>
      <c r="P69" s="1">
        <v>43627.5</v>
      </c>
      <c r="Q69" s="1">
        <v>43657.5</v>
      </c>
      <c r="R69">
        <v>3</v>
      </c>
      <c r="S69">
        <v>0</v>
      </c>
      <c r="T69">
        <v>28.65</v>
      </c>
      <c r="U69" t="s">
        <v>1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28.65</v>
      </c>
      <c r="AV69">
        <v>9.5500000000000007</v>
      </c>
      <c r="AW69" t="s">
        <v>402</v>
      </c>
      <c r="AX69">
        <v>69524300</v>
      </c>
      <c r="AY69" t="s">
        <v>320</v>
      </c>
      <c r="AZ69">
        <v>112</v>
      </c>
      <c r="BA69" t="s">
        <v>403</v>
      </c>
      <c r="BB69" t="s">
        <v>102</v>
      </c>
      <c r="BC69" t="s">
        <v>404</v>
      </c>
      <c r="BD69" t="s">
        <v>405</v>
      </c>
      <c r="BE69" t="s">
        <v>406</v>
      </c>
      <c r="BF69" t="s">
        <v>3</v>
      </c>
      <c r="BG69">
        <v>35314</v>
      </c>
    </row>
    <row r="70" spans="1:59" x14ac:dyDescent="0.25">
      <c r="A70">
        <v>1103341</v>
      </c>
      <c r="B70" t="s">
        <v>407</v>
      </c>
      <c r="C70" t="s">
        <v>79</v>
      </c>
      <c r="D70" t="s">
        <v>80</v>
      </c>
      <c r="E70" t="s">
        <v>0</v>
      </c>
      <c r="F70" t="s">
        <v>402</v>
      </c>
      <c r="G70" t="s">
        <v>82</v>
      </c>
      <c r="H70" s="1">
        <v>43647.5</v>
      </c>
      <c r="I70" t="s">
        <v>77</v>
      </c>
      <c r="J70" t="s">
        <v>71</v>
      </c>
      <c r="K70" s="5">
        <v>43647</v>
      </c>
      <c r="L70" s="1">
        <v>43617.5</v>
      </c>
      <c r="M70" t="s">
        <v>83</v>
      </c>
      <c r="N70" t="s">
        <v>84</v>
      </c>
      <c r="O70" s="5">
        <v>43617</v>
      </c>
      <c r="P70" s="1">
        <v>43627.5</v>
      </c>
      <c r="Q70" s="1">
        <v>43657.5</v>
      </c>
      <c r="R70">
        <v>561</v>
      </c>
      <c r="S70">
        <v>0</v>
      </c>
      <c r="T70">
        <v>514.88</v>
      </c>
      <c r="U70" t="s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514.88</v>
      </c>
      <c r="AV70">
        <v>0.91778965999999995</v>
      </c>
      <c r="AW70" t="s">
        <v>408</v>
      </c>
      <c r="AX70">
        <v>69524300</v>
      </c>
      <c r="AY70" t="s">
        <v>85</v>
      </c>
      <c r="AZ70">
        <v>102</v>
      </c>
      <c r="BA70" t="s">
        <v>86</v>
      </c>
      <c r="BB70" t="s">
        <v>2</v>
      </c>
      <c r="BC70" t="s">
        <v>87</v>
      </c>
      <c r="BD70" t="s">
        <v>405</v>
      </c>
      <c r="BE70" t="s">
        <v>406</v>
      </c>
      <c r="BF70" t="s">
        <v>3</v>
      </c>
      <c r="BG70">
        <v>35314</v>
      </c>
    </row>
    <row r="71" spans="1:59" x14ac:dyDescent="0.25">
      <c r="A71">
        <v>1103342</v>
      </c>
      <c r="B71" t="s">
        <v>409</v>
      </c>
      <c r="C71" t="s">
        <v>79</v>
      </c>
      <c r="D71" t="s">
        <v>80</v>
      </c>
      <c r="E71" t="s">
        <v>0</v>
      </c>
      <c r="F71" t="s">
        <v>410</v>
      </c>
      <c r="G71" t="s">
        <v>82</v>
      </c>
      <c r="H71" s="1">
        <v>43647.5</v>
      </c>
      <c r="I71" t="s">
        <v>77</v>
      </c>
      <c r="J71" t="s">
        <v>71</v>
      </c>
      <c r="K71" s="5">
        <v>43647</v>
      </c>
      <c r="L71" s="1">
        <v>43617.5</v>
      </c>
      <c r="M71" t="s">
        <v>83</v>
      </c>
      <c r="N71" t="s">
        <v>84</v>
      </c>
      <c r="O71" s="5">
        <v>43617</v>
      </c>
      <c r="P71" s="1">
        <v>43628.5</v>
      </c>
      <c r="Q71" s="1">
        <v>43658.5</v>
      </c>
      <c r="R71">
        <v>940</v>
      </c>
      <c r="S71">
        <v>0</v>
      </c>
      <c r="T71">
        <v>864.04</v>
      </c>
      <c r="U71" t="s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864.04</v>
      </c>
      <c r="AV71">
        <v>0.91919149</v>
      </c>
      <c r="AW71">
        <v>469544</v>
      </c>
      <c r="AX71">
        <v>69529988</v>
      </c>
      <c r="AY71" t="s">
        <v>113</v>
      </c>
      <c r="AZ71">
        <v>212</v>
      </c>
      <c r="BA71" t="s">
        <v>411</v>
      </c>
      <c r="BB71" t="s">
        <v>4</v>
      </c>
      <c r="BC71" t="s">
        <v>120</v>
      </c>
      <c r="BD71" t="s">
        <v>412</v>
      </c>
      <c r="BE71" t="s">
        <v>413</v>
      </c>
      <c r="BF71" t="s">
        <v>4</v>
      </c>
      <c r="BG71">
        <v>106000</v>
      </c>
    </row>
    <row r="72" spans="1:59" x14ac:dyDescent="0.25">
      <c r="A72">
        <v>1103275</v>
      </c>
      <c r="B72" t="s">
        <v>414</v>
      </c>
      <c r="C72" t="s">
        <v>79</v>
      </c>
      <c r="D72" t="s">
        <v>80</v>
      </c>
      <c r="E72" t="s">
        <v>0</v>
      </c>
      <c r="F72" t="s">
        <v>415</v>
      </c>
      <c r="G72" t="s">
        <v>89</v>
      </c>
      <c r="H72" s="1">
        <v>43647.5</v>
      </c>
      <c r="I72" t="s">
        <v>77</v>
      </c>
      <c r="J72" t="s">
        <v>71</v>
      </c>
      <c r="K72" s="5">
        <v>43647</v>
      </c>
      <c r="L72" s="1">
        <v>43617.5</v>
      </c>
      <c r="M72" t="s">
        <v>83</v>
      </c>
      <c r="N72" t="s">
        <v>84</v>
      </c>
      <c r="O72" s="5">
        <v>43617</v>
      </c>
      <c r="P72" s="1">
        <v>43620.5</v>
      </c>
      <c r="Q72" s="1">
        <v>43649.5</v>
      </c>
      <c r="R72">
        <v>2</v>
      </c>
      <c r="S72">
        <v>0</v>
      </c>
      <c r="T72">
        <v>27.82</v>
      </c>
      <c r="U72" t="s">
        <v>1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9.8241999999999991E-4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0.02</v>
      </c>
      <c r="AT72">
        <v>1.152919E-2</v>
      </c>
      <c r="AU72">
        <v>27.8</v>
      </c>
      <c r="AV72">
        <v>13.9</v>
      </c>
      <c r="AW72" t="s">
        <v>416</v>
      </c>
      <c r="AX72">
        <v>69529988</v>
      </c>
      <c r="AY72" t="s">
        <v>113</v>
      </c>
      <c r="AZ72">
        <v>212</v>
      </c>
      <c r="BA72" t="s">
        <v>417</v>
      </c>
      <c r="BB72" t="s">
        <v>4</v>
      </c>
      <c r="BC72" t="s">
        <v>120</v>
      </c>
      <c r="BD72" t="s">
        <v>418</v>
      </c>
      <c r="BE72" t="s">
        <v>419</v>
      </c>
      <c r="BF72" t="s">
        <v>4</v>
      </c>
      <c r="BG72">
        <v>157273</v>
      </c>
    </row>
    <row r="73" spans="1:59" x14ac:dyDescent="0.25">
      <c r="A73">
        <v>1103276</v>
      </c>
      <c r="B73" t="s">
        <v>420</v>
      </c>
      <c r="C73" t="s">
        <v>79</v>
      </c>
      <c r="D73" t="s">
        <v>80</v>
      </c>
      <c r="E73" t="s">
        <v>0</v>
      </c>
      <c r="F73" t="s">
        <v>421</v>
      </c>
      <c r="G73" t="s">
        <v>89</v>
      </c>
      <c r="H73" s="1">
        <v>43647.5</v>
      </c>
      <c r="I73" t="s">
        <v>77</v>
      </c>
      <c r="J73" t="s">
        <v>71</v>
      </c>
      <c r="K73" s="5">
        <v>43647</v>
      </c>
      <c r="L73" s="1">
        <v>43617.5</v>
      </c>
      <c r="M73" t="s">
        <v>83</v>
      </c>
      <c r="N73" t="s">
        <v>84</v>
      </c>
      <c r="O73" s="5">
        <v>43617</v>
      </c>
      <c r="P73" s="1">
        <v>43628.5</v>
      </c>
      <c r="Q73" s="1">
        <v>43658.5</v>
      </c>
      <c r="R73">
        <v>772</v>
      </c>
      <c r="S73">
        <v>0</v>
      </c>
      <c r="T73">
        <v>741.24</v>
      </c>
      <c r="U73" t="s">
        <v>1</v>
      </c>
      <c r="V73">
        <v>0</v>
      </c>
      <c r="W73">
        <v>0</v>
      </c>
      <c r="X73">
        <v>0</v>
      </c>
      <c r="Y73">
        <v>0</v>
      </c>
      <c r="Z73">
        <v>0</v>
      </c>
      <c r="AA73">
        <v>0.76</v>
      </c>
      <c r="AB73">
        <v>9.8241999999999991E-4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8.9</v>
      </c>
      <c r="AT73">
        <v>1.152919E-2</v>
      </c>
      <c r="AU73">
        <v>731.58</v>
      </c>
      <c r="AV73">
        <v>0.94764249</v>
      </c>
      <c r="AX73">
        <v>69529988</v>
      </c>
      <c r="AY73" t="s">
        <v>113</v>
      </c>
      <c r="AZ73">
        <v>212</v>
      </c>
      <c r="BA73" t="s">
        <v>422</v>
      </c>
      <c r="BB73" t="s">
        <v>4</v>
      </c>
      <c r="BC73" t="s">
        <v>120</v>
      </c>
      <c r="BD73" t="s">
        <v>423</v>
      </c>
      <c r="BE73" t="s">
        <v>424</v>
      </c>
      <c r="BF73" t="s">
        <v>4</v>
      </c>
      <c r="BG73">
        <v>59108</v>
      </c>
    </row>
    <row r="74" spans="1:59" x14ac:dyDescent="0.25">
      <c r="A74">
        <v>1103277</v>
      </c>
      <c r="B74" t="s">
        <v>425</v>
      </c>
      <c r="C74" t="s">
        <v>79</v>
      </c>
      <c r="D74" t="s">
        <v>80</v>
      </c>
      <c r="E74" t="s">
        <v>0</v>
      </c>
      <c r="F74" t="s">
        <v>426</v>
      </c>
      <c r="G74" t="s">
        <v>89</v>
      </c>
      <c r="H74" s="1">
        <v>43647.5</v>
      </c>
      <c r="I74" t="s">
        <v>77</v>
      </c>
      <c r="J74" t="s">
        <v>71</v>
      </c>
      <c r="K74" s="5">
        <v>43647</v>
      </c>
      <c r="L74" s="1">
        <v>43647.5</v>
      </c>
      <c r="M74" t="s">
        <v>77</v>
      </c>
      <c r="N74" t="s">
        <v>71</v>
      </c>
      <c r="O74" s="5">
        <v>43647</v>
      </c>
      <c r="P74" s="1">
        <v>43640.5</v>
      </c>
      <c r="Q74" s="1">
        <v>43671.5</v>
      </c>
      <c r="R74">
        <v>0</v>
      </c>
      <c r="S74">
        <v>0</v>
      </c>
      <c r="T74">
        <v>26.04</v>
      </c>
      <c r="U74" t="s">
        <v>1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9.8241999999999991E-4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1.152919E-2</v>
      </c>
      <c r="AU74">
        <v>26.04</v>
      </c>
      <c r="AV74">
        <v>0</v>
      </c>
      <c r="AW74" t="s">
        <v>426</v>
      </c>
      <c r="AX74">
        <v>69524300</v>
      </c>
      <c r="AY74" t="s">
        <v>85</v>
      </c>
      <c r="AZ74">
        <v>102</v>
      </c>
      <c r="BA74" t="s">
        <v>86</v>
      </c>
      <c r="BB74" t="s">
        <v>2</v>
      </c>
      <c r="BC74" t="s">
        <v>87</v>
      </c>
      <c r="BD74" t="s">
        <v>427</v>
      </c>
      <c r="BE74" t="s">
        <v>428</v>
      </c>
      <c r="BF74" t="s">
        <v>3</v>
      </c>
      <c r="BG74">
        <v>130245</v>
      </c>
    </row>
    <row r="75" spans="1:59" x14ac:dyDescent="0.25">
      <c r="A75">
        <v>1103278</v>
      </c>
      <c r="B75" t="s">
        <v>429</v>
      </c>
      <c r="C75" t="s">
        <v>79</v>
      </c>
      <c r="D75" t="s">
        <v>80</v>
      </c>
      <c r="E75" t="s">
        <v>0</v>
      </c>
      <c r="F75" t="s">
        <v>430</v>
      </c>
      <c r="G75" t="s">
        <v>89</v>
      </c>
      <c r="H75" s="1">
        <v>43647.5</v>
      </c>
      <c r="I75" t="s">
        <v>77</v>
      </c>
      <c r="J75" t="s">
        <v>71</v>
      </c>
      <c r="K75" s="5">
        <v>43647</v>
      </c>
      <c r="L75" s="1">
        <v>43647.5</v>
      </c>
      <c r="M75" t="s">
        <v>77</v>
      </c>
      <c r="N75" t="s">
        <v>71</v>
      </c>
      <c r="O75" s="5">
        <v>43647</v>
      </c>
      <c r="P75" s="1">
        <v>43640.5</v>
      </c>
      <c r="Q75" s="1">
        <v>43671.5</v>
      </c>
      <c r="R75">
        <v>16</v>
      </c>
      <c r="S75">
        <v>0</v>
      </c>
      <c r="T75">
        <v>40.19</v>
      </c>
      <c r="U75" t="s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0.02</v>
      </c>
      <c r="AB75">
        <v>9.8241999999999991E-4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0.18</v>
      </c>
      <c r="AT75">
        <v>1.152919E-2</v>
      </c>
      <c r="AU75">
        <v>39.99</v>
      </c>
      <c r="AV75">
        <v>2.4993750000000001</v>
      </c>
      <c r="AW75" t="s">
        <v>431</v>
      </c>
      <c r="AX75">
        <v>69524300</v>
      </c>
      <c r="AY75" t="s">
        <v>85</v>
      </c>
      <c r="AZ75">
        <v>102</v>
      </c>
      <c r="BA75" t="s">
        <v>86</v>
      </c>
      <c r="BB75" t="s">
        <v>2</v>
      </c>
      <c r="BC75" t="s">
        <v>87</v>
      </c>
      <c r="BD75" t="s">
        <v>430</v>
      </c>
      <c r="BE75" t="s">
        <v>432</v>
      </c>
      <c r="BF75" t="s">
        <v>3</v>
      </c>
      <c r="BG75">
        <v>3977</v>
      </c>
    </row>
    <row r="76" spans="1:59" x14ac:dyDescent="0.25">
      <c r="A76">
        <v>1103279</v>
      </c>
      <c r="B76" t="s">
        <v>433</v>
      </c>
      <c r="C76" t="s">
        <v>79</v>
      </c>
      <c r="D76" t="s">
        <v>80</v>
      </c>
      <c r="E76" t="s">
        <v>0</v>
      </c>
      <c r="F76" t="s">
        <v>434</v>
      </c>
      <c r="G76" t="s">
        <v>89</v>
      </c>
      <c r="H76" s="1">
        <v>43647.5</v>
      </c>
      <c r="I76" t="s">
        <v>77</v>
      </c>
      <c r="J76" t="s">
        <v>71</v>
      </c>
      <c r="K76" s="5">
        <v>43647</v>
      </c>
      <c r="L76" s="1">
        <v>43647.5</v>
      </c>
      <c r="M76" t="s">
        <v>77</v>
      </c>
      <c r="N76" t="s">
        <v>71</v>
      </c>
      <c r="O76" s="5">
        <v>43647</v>
      </c>
      <c r="P76" s="1">
        <v>43640.5</v>
      </c>
      <c r="Q76" s="1">
        <v>43671.5</v>
      </c>
      <c r="R76">
        <v>101</v>
      </c>
      <c r="S76">
        <v>0</v>
      </c>
      <c r="T76">
        <v>115.33</v>
      </c>
      <c r="U76" t="s">
        <v>1</v>
      </c>
      <c r="V76">
        <v>0</v>
      </c>
      <c r="W76">
        <v>0</v>
      </c>
      <c r="X76">
        <v>0</v>
      </c>
      <c r="Y76">
        <v>0</v>
      </c>
      <c r="Z76">
        <v>0</v>
      </c>
      <c r="AA76">
        <v>0.1</v>
      </c>
      <c r="AB76">
        <v>9.8241999999999991E-4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1.1599999999999999</v>
      </c>
      <c r="AT76">
        <v>1.152919E-2</v>
      </c>
      <c r="AU76">
        <v>114.07</v>
      </c>
      <c r="AV76">
        <v>1.1294059400000001</v>
      </c>
      <c r="AX76">
        <v>69524300</v>
      </c>
      <c r="AY76" t="s">
        <v>85</v>
      </c>
      <c r="AZ76">
        <v>242</v>
      </c>
      <c r="BA76" t="s">
        <v>435</v>
      </c>
      <c r="BB76" t="s">
        <v>4</v>
      </c>
      <c r="BC76" t="s">
        <v>436</v>
      </c>
      <c r="BD76" t="s">
        <v>437</v>
      </c>
      <c r="BE76" t="s">
        <v>438</v>
      </c>
      <c r="BF76" t="s">
        <v>4</v>
      </c>
      <c r="BG76">
        <v>22862</v>
      </c>
    </row>
    <row r="77" spans="1:59" x14ac:dyDescent="0.25">
      <c r="A77">
        <v>1103280</v>
      </c>
      <c r="B77" t="s">
        <v>439</v>
      </c>
      <c r="C77" t="s">
        <v>79</v>
      </c>
      <c r="D77" t="s">
        <v>80</v>
      </c>
      <c r="E77" t="s">
        <v>0</v>
      </c>
      <c r="F77" t="s">
        <v>440</v>
      </c>
      <c r="G77" t="s">
        <v>89</v>
      </c>
      <c r="H77" s="1">
        <v>43647.5</v>
      </c>
      <c r="I77" t="s">
        <v>77</v>
      </c>
      <c r="J77" t="s">
        <v>71</v>
      </c>
      <c r="K77" s="5">
        <v>43647</v>
      </c>
      <c r="L77" s="1">
        <v>43617.5</v>
      </c>
      <c r="M77" t="s">
        <v>83</v>
      </c>
      <c r="N77" t="s">
        <v>84</v>
      </c>
      <c r="O77" s="5">
        <v>43617</v>
      </c>
      <c r="P77" s="1">
        <v>43628.5</v>
      </c>
      <c r="Q77" s="1">
        <v>43658.5</v>
      </c>
      <c r="R77">
        <v>2</v>
      </c>
      <c r="S77">
        <v>0</v>
      </c>
      <c r="T77">
        <v>27.82</v>
      </c>
      <c r="U77" t="s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9.8241999999999991E-4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0.02</v>
      </c>
      <c r="AT77">
        <v>1.152919E-2</v>
      </c>
      <c r="AU77">
        <v>27.8</v>
      </c>
      <c r="AV77">
        <v>13.9</v>
      </c>
      <c r="AW77" t="s">
        <v>440</v>
      </c>
      <c r="AX77">
        <v>69524300</v>
      </c>
      <c r="AY77" t="s">
        <v>85</v>
      </c>
      <c r="AZ77">
        <v>102</v>
      </c>
      <c r="BA77" t="s">
        <v>86</v>
      </c>
      <c r="BB77" t="s">
        <v>2</v>
      </c>
      <c r="BC77" t="s">
        <v>87</v>
      </c>
      <c r="BD77" t="s">
        <v>441</v>
      </c>
      <c r="BE77" t="s">
        <v>442</v>
      </c>
      <c r="BF77" t="s">
        <v>3</v>
      </c>
      <c r="BG77">
        <v>27900</v>
      </c>
    </row>
    <row r="78" spans="1:59" x14ac:dyDescent="0.25">
      <c r="A78">
        <v>1103343</v>
      </c>
      <c r="B78" t="s">
        <v>443</v>
      </c>
      <c r="C78" t="s">
        <v>79</v>
      </c>
      <c r="D78" t="s">
        <v>80</v>
      </c>
      <c r="E78" t="s">
        <v>0</v>
      </c>
      <c r="F78" t="s">
        <v>444</v>
      </c>
      <c r="G78" t="s">
        <v>82</v>
      </c>
      <c r="H78" s="1">
        <v>43647.5</v>
      </c>
      <c r="I78" t="s">
        <v>77</v>
      </c>
      <c r="J78" t="s">
        <v>71</v>
      </c>
      <c r="K78" s="5">
        <v>43647</v>
      </c>
      <c r="L78" s="1">
        <v>43617.5</v>
      </c>
      <c r="M78" t="s">
        <v>83</v>
      </c>
      <c r="N78" t="s">
        <v>84</v>
      </c>
      <c r="O78" s="5">
        <v>43617</v>
      </c>
      <c r="P78" s="1">
        <v>43628.5</v>
      </c>
      <c r="Q78" s="1">
        <v>43658.5</v>
      </c>
      <c r="R78">
        <v>13</v>
      </c>
      <c r="S78">
        <v>0</v>
      </c>
      <c r="T78">
        <v>26.38</v>
      </c>
      <c r="U78" t="s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26.38</v>
      </c>
      <c r="AV78">
        <v>2.0292307699999999</v>
      </c>
      <c r="AW78">
        <v>353201</v>
      </c>
      <c r="AX78">
        <v>69524300</v>
      </c>
      <c r="AY78" t="s">
        <v>85</v>
      </c>
      <c r="AZ78">
        <v>242</v>
      </c>
      <c r="BA78" t="s">
        <v>445</v>
      </c>
      <c r="BB78" t="s">
        <v>4</v>
      </c>
      <c r="BC78" t="s">
        <v>446</v>
      </c>
      <c r="BD78" t="s">
        <v>447</v>
      </c>
      <c r="BE78" t="s">
        <v>448</v>
      </c>
      <c r="BF78" t="s">
        <v>4</v>
      </c>
      <c r="BG78">
        <v>3562</v>
      </c>
    </row>
    <row r="79" spans="1:59" x14ac:dyDescent="0.25">
      <c r="A79">
        <v>1103281</v>
      </c>
      <c r="B79" t="s">
        <v>449</v>
      </c>
      <c r="C79" t="s">
        <v>79</v>
      </c>
      <c r="D79" t="s">
        <v>80</v>
      </c>
      <c r="E79" t="s">
        <v>0</v>
      </c>
      <c r="F79" t="s">
        <v>450</v>
      </c>
      <c r="G79" t="s">
        <v>89</v>
      </c>
      <c r="H79" s="1">
        <v>43647.5</v>
      </c>
      <c r="I79" t="s">
        <v>77</v>
      </c>
      <c r="J79" t="s">
        <v>71</v>
      </c>
      <c r="K79" s="5">
        <v>43647</v>
      </c>
      <c r="L79" s="1">
        <v>43647.5</v>
      </c>
      <c r="M79" t="s">
        <v>77</v>
      </c>
      <c r="N79" t="s">
        <v>71</v>
      </c>
      <c r="O79" s="5">
        <v>43647</v>
      </c>
      <c r="P79" s="1">
        <v>43640.5</v>
      </c>
      <c r="Q79" s="1">
        <v>43671.5</v>
      </c>
      <c r="R79">
        <v>0</v>
      </c>
      <c r="S79">
        <v>0</v>
      </c>
      <c r="T79">
        <v>26.04</v>
      </c>
      <c r="U79" t="s">
        <v>1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9.8241999999999991E-4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1.152919E-2</v>
      </c>
      <c r="AU79">
        <v>26.04</v>
      </c>
      <c r="AV79">
        <v>0</v>
      </c>
      <c r="AX79">
        <v>69524300</v>
      </c>
      <c r="AY79" t="s">
        <v>85</v>
      </c>
      <c r="AZ79">
        <v>102</v>
      </c>
      <c r="BA79" t="s">
        <v>86</v>
      </c>
      <c r="BB79" t="s">
        <v>2</v>
      </c>
      <c r="BC79" t="s">
        <v>87</v>
      </c>
      <c r="BD79" t="s">
        <v>451</v>
      </c>
      <c r="BE79" t="s">
        <v>452</v>
      </c>
      <c r="BF79" t="s">
        <v>3</v>
      </c>
      <c r="BG79">
        <v>5694</v>
      </c>
    </row>
    <row r="80" spans="1:59" x14ac:dyDescent="0.25">
      <c r="A80">
        <v>1103282</v>
      </c>
      <c r="B80" t="s">
        <v>453</v>
      </c>
      <c r="C80" t="s">
        <v>79</v>
      </c>
      <c r="D80" t="s">
        <v>80</v>
      </c>
      <c r="E80" t="s">
        <v>0</v>
      </c>
      <c r="F80" t="s">
        <v>454</v>
      </c>
      <c r="G80" t="s">
        <v>89</v>
      </c>
      <c r="H80" s="1">
        <v>43647.5</v>
      </c>
      <c r="I80" t="s">
        <v>77</v>
      </c>
      <c r="J80" t="s">
        <v>71</v>
      </c>
      <c r="K80" s="5">
        <v>43647</v>
      </c>
      <c r="L80" s="1">
        <v>43647.5</v>
      </c>
      <c r="M80" t="s">
        <v>77</v>
      </c>
      <c r="N80" t="s">
        <v>71</v>
      </c>
      <c r="O80" s="5">
        <v>43647</v>
      </c>
      <c r="P80" s="1">
        <v>43646.5</v>
      </c>
      <c r="Q80" s="1">
        <v>43677.5</v>
      </c>
      <c r="R80">
        <v>16</v>
      </c>
      <c r="S80">
        <v>0</v>
      </c>
      <c r="T80">
        <v>14.4</v>
      </c>
      <c r="U80" t="s">
        <v>1</v>
      </c>
      <c r="V80">
        <v>0</v>
      </c>
      <c r="W80">
        <v>0</v>
      </c>
      <c r="X80">
        <v>0</v>
      </c>
      <c r="Y80">
        <v>0</v>
      </c>
      <c r="Z80">
        <v>0</v>
      </c>
      <c r="AA80">
        <v>0.02</v>
      </c>
      <c r="AB80">
        <v>9.8241999999999991E-4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0.18</v>
      </c>
      <c r="AT80">
        <v>1.152919E-2</v>
      </c>
      <c r="AU80">
        <v>14.2</v>
      </c>
      <c r="AV80">
        <v>0.88749999999999996</v>
      </c>
      <c r="AW80" t="s">
        <v>455</v>
      </c>
      <c r="AX80">
        <v>69524300</v>
      </c>
      <c r="AY80" t="s">
        <v>85</v>
      </c>
      <c r="AZ80">
        <v>242</v>
      </c>
      <c r="BA80" t="s">
        <v>456</v>
      </c>
      <c r="BB80" t="s">
        <v>4</v>
      </c>
      <c r="BC80" t="s">
        <v>457</v>
      </c>
      <c r="BD80" t="s">
        <v>458</v>
      </c>
      <c r="BE80" t="s">
        <v>459</v>
      </c>
      <c r="BF80" t="s">
        <v>4</v>
      </c>
      <c r="BG80">
        <v>107500</v>
      </c>
    </row>
    <row r="81" spans="1:59" x14ac:dyDescent="0.25">
      <c r="A81">
        <v>1103283</v>
      </c>
      <c r="B81" t="s">
        <v>460</v>
      </c>
      <c r="C81" t="s">
        <v>79</v>
      </c>
      <c r="D81" t="s">
        <v>80</v>
      </c>
      <c r="E81" t="s">
        <v>0</v>
      </c>
      <c r="F81" t="s">
        <v>461</v>
      </c>
      <c r="G81" t="s">
        <v>89</v>
      </c>
      <c r="H81" s="1">
        <v>43647.5</v>
      </c>
      <c r="I81" t="s">
        <v>77</v>
      </c>
      <c r="J81" t="s">
        <v>71</v>
      </c>
      <c r="K81" s="5">
        <v>43647</v>
      </c>
      <c r="L81" s="1">
        <v>43647.5</v>
      </c>
      <c r="M81" t="s">
        <v>77</v>
      </c>
      <c r="N81" t="s">
        <v>71</v>
      </c>
      <c r="O81" s="5">
        <v>43647</v>
      </c>
      <c r="P81" s="1">
        <v>43646.5</v>
      </c>
      <c r="Q81" s="1">
        <v>43677.5</v>
      </c>
      <c r="R81">
        <v>8</v>
      </c>
      <c r="S81">
        <v>0</v>
      </c>
      <c r="T81">
        <v>7.2</v>
      </c>
      <c r="U81" t="s">
        <v>1</v>
      </c>
      <c r="V81">
        <v>0</v>
      </c>
      <c r="W81">
        <v>0</v>
      </c>
      <c r="X81">
        <v>0</v>
      </c>
      <c r="Y81">
        <v>0</v>
      </c>
      <c r="Z81">
        <v>0</v>
      </c>
      <c r="AA81">
        <v>0.01</v>
      </c>
      <c r="AB81">
        <v>9.8241999999999991E-4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0.09</v>
      </c>
      <c r="AT81">
        <v>1.152919E-2</v>
      </c>
      <c r="AU81">
        <v>7.1</v>
      </c>
      <c r="AV81">
        <v>0.88749999999999996</v>
      </c>
      <c r="AW81" t="s">
        <v>462</v>
      </c>
      <c r="AX81">
        <v>69524300</v>
      </c>
      <c r="AY81" t="s">
        <v>85</v>
      </c>
      <c r="AZ81">
        <v>242</v>
      </c>
      <c r="BA81" t="s">
        <v>463</v>
      </c>
      <c r="BB81" t="s">
        <v>4</v>
      </c>
      <c r="BC81" t="s">
        <v>464</v>
      </c>
      <c r="BD81" t="s">
        <v>465</v>
      </c>
      <c r="BE81" t="s">
        <v>466</v>
      </c>
      <c r="BF81" t="s">
        <v>4</v>
      </c>
      <c r="BG81">
        <v>110000</v>
      </c>
    </row>
    <row r="82" spans="1:59" x14ac:dyDescent="0.25">
      <c r="A82">
        <v>1103284</v>
      </c>
      <c r="B82" t="s">
        <v>467</v>
      </c>
      <c r="C82" t="s">
        <v>79</v>
      </c>
      <c r="D82" t="s">
        <v>80</v>
      </c>
      <c r="E82" t="s">
        <v>0</v>
      </c>
      <c r="F82" t="s">
        <v>468</v>
      </c>
      <c r="G82" t="s">
        <v>89</v>
      </c>
      <c r="H82" s="1">
        <v>43647.5</v>
      </c>
      <c r="I82" t="s">
        <v>77</v>
      </c>
      <c r="J82" t="s">
        <v>71</v>
      </c>
      <c r="K82" s="5">
        <v>43647</v>
      </c>
      <c r="L82" s="1">
        <v>43617.5</v>
      </c>
      <c r="M82" t="s">
        <v>83</v>
      </c>
      <c r="N82" t="s">
        <v>84</v>
      </c>
      <c r="O82" s="5">
        <v>43617</v>
      </c>
      <c r="P82" s="1">
        <v>43628.5</v>
      </c>
      <c r="Q82" s="1">
        <v>43658.5</v>
      </c>
      <c r="R82">
        <v>6</v>
      </c>
      <c r="S82">
        <v>0</v>
      </c>
      <c r="T82">
        <v>31.36</v>
      </c>
      <c r="U82" t="s">
        <v>1</v>
      </c>
      <c r="V82">
        <v>0</v>
      </c>
      <c r="W82">
        <v>0</v>
      </c>
      <c r="X82">
        <v>0</v>
      </c>
      <c r="Y82">
        <v>0</v>
      </c>
      <c r="Z82">
        <v>0</v>
      </c>
      <c r="AA82">
        <v>0.01</v>
      </c>
      <c r="AB82">
        <v>9.8241999999999991E-4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7.0000000000000007E-2</v>
      </c>
      <c r="AT82">
        <v>1.152919E-2</v>
      </c>
      <c r="AU82">
        <v>31.28</v>
      </c>
      <c r="AV82">
        <v>5.2133333300000002</v>
      </c>
      <c r="AW82" t="s">
        <v>468</v>
      </c>
      <c r="AX82">
        <v>69524300</v>
      </c>
      <c r="AY82" t="s">
        <v>85</v>
      </c>
      <c r="AZ82">
        <v>102</v>
      </c>
      <c r="BA82" t="s">
        <v>86</v>
      </c>
      <c r="BB82" t="s">
        <v>2</v>
      </c>
      <c r="BC82" t="s">
        <v>87</v>
      </c>
      <c r="BD82" t="s">
        <v>469</v>
      </c>
      <c r="BE82" t="s">
        <v>470</v>
      </c>
      <c r="BF82" t="s">
        <v>3</v>
      </c>
      <c r="BG82">
        <v>2146</v>
      </c>
    </row>
    <row r="83" spans="1:59" x14ac:dyDescent="0.25">
      <c r="A83">
        <v>1103285</v>
      </c>
      <c r="B83" t="s">
        <v>471</v>
      </c>
      <c r="C83" t="s">
        <v>79</v>
      </c>
      <c r="D83" t="s">
        <v>80</v>
      </c>
      <c r="E83" t="s">
        <v>0</v>
      </c>
      <c r="F83" t="s">
        <v>472</v>
      </c>
      <c r="G83" t="s">
        <v>89</v>
      </c>
      <c r="H83" s="1">
        <v>43647.5</v>
      </c>
      <c r="I83" t="s">
        <v>77</v>
      </c>
      <c r="J83" t="s">
        <v>71</v>
      </c>
      <c r="K83" s="5">
        <v>43647</v>
      </c>
      <c r="L83" s="1">
        <v>43617.5</v>
      </c>
      <c r="M83" t="s">
        <v>83</v>
      </c>
      <c r="N83" t="s">
        <v>84</v>
      </c>
      <c r="O83" s="5">
        <v>43617</v>
      </c>
      <c r="P83" s="1">
        <v>43628.5</v>
      </c>
      <c r="Q83" s="1">
        <v>43658.5</v>
      </c>
      <c r="R83">
        <v>12</v>
      </c>
      <c r="S83">
        <v>0</v>
      </c>
      <c r="T83">
        <v>36.67</v>
      </c>
      <c r="U83" t="s">
        <v>1</v>
      </c>
      <c r="V83">
        <v>0</v>
      </c>
      <c r="W83">
        <v>0</v>
      </c>
      <c r="X83">
        <v>0</v>
      </c>
      <c r="Y83">
        <v>0</v>
      </c>
      <c r="Z83">
        <v>0</v>
      </c>
      <c r="AA83">
        <v>0.01</v>
      </c>
      <c r="AB83">
        <v>9.8241999999999991E-4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0.14000000000000001</v>
      </c>
      <c r="AT83">
        <v>1.152919E-2</v>
      </c>
      <c r="AU83">
        <v>36.520000000000003</v>
      </c>
      <c r="AV83">
        <v>3.0433333299999998</v>
      </c>
      <c r="AX83">
        <v>69524300</v>
      </c>
      <c r="AY83" t="s">
        <v>85</v>
      </c>
      <c r="AZ83">
        <v>102</v>
      </c>
      <c r="BA83" t="s">
        <v>86</v>
      </c>
      <c r="BB83" t="s">
        <v>2</v>
      </c>
      <c r="BC83" t="s">
        <v>87</v>
      </c>
      <c r="BD83" t="s">
        <v>473</v>
      </c>
      <c r="BE83" t="s">
        <v>474</v>
      </c>
      <c r="BF83" t="s">
        <v>3</v>
      </c>
      <c r="BG83">
        <v>0</v>
      </c>
    </row>
    <row r="84" spans="1:59" x14ac:dyDescent="0.25">
      <c r="A84">
        <v>1103286</v>
      </c>
      <c r="B84" t="s">
        <v>475</v>
      </c>
      <c r="C84" t="s">
        <v>79</v>
      </c>
      <c r="D84" t="s">
        <v>80</v>
      </c>
      <c r="E84" t="s">
        <v>0</v>
      </c>
      <c r="F84" t="s">
        <v>476</v>
      </c>
      <c r="G84" t="s">
        <v>89</v>
      </c>
      <c r="H84" s="1">
        <v>43647.5</v>
      </c>
      <c r="I84" t="s">
        <v>77</v>
      </c>
      <c r="J84" t="s">
        <v>71</v>
      </c>
      <c r="K84" s="5">
        <v>43647</v>
      </c>
      <c r="L84" s="1">
        <v>43647.5</v>
      </c>
      <c r="M84" t="s">
        <v>77</v>
      </c>
      <c r="N84" t="s">
        <v>71</v>
      </c>
      <c r="O84" s="5">
        <v>43647</v>
      </c>
      <c r="P84" s="1">
        <v>43640.5</v>
      </c>
      <c r="Q84" s="1">
        <v>43671.5</v>
      </c>
      <c r="R84">
        <v>0</v>
      </c>
      <c r="S84">
        <v>0</v>
      </c>
      <c r="T84">
        <v>26.04</v>
      </c>
      <c r="U84" t="s">
        <v>1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9.8241999999999991E-4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1.152919E-2</v>
      </c>
      <c r="AU84">
        <v>26.04</v>
      </c>
      <c r="AV84">
        <v>0</v>
      </c>
      <c r="AX84">
        <v>69524300</v>
      </c>
      <c r="AY84" t="s">
        <v>85</v>
      </c>
      <c r="AZ84">
        <v>102</v>
      </c>
      <c r="BA84" t="s">
        <v>86</v>
      </c>
      <c r="BB84" t="s">
        <v>2</v>
      </c>
      <c r="BC84" t="s">
        <v>87</v>
      </c>
      <c r="BD84" t="s">
        <v>477</v>
      </c>
      <c r="BE84" t="s">
        <v>478</v>
      </c>
      <c r="BF84" t="s">
        <v>3</v>
      </c>
      <c r="BG84">
        <v>0</v>
      </c>
    </row>
    <row r="85" spans="1:59" x14ac:dyDescent="0.25">
      <c r="A85">
        <v>1103287</v>
      </c>
      <c r="B85" t="s">
        <v>479</v>
      </c>
      <c r="C85" t="s">
        <v>79</v>
      </c>
      <c r="D85" t="s">
        <v>80</v>
      </c>
      <c r="E85" t="s">
        <v>0</v>
      </c>
      <c r="F85" t="s">
        <v>480</v>
      </c>
      <c r="G85" t="s">
        <v>89</v>
      </c>
      <c r="H85" s="1">
        <v>43647.5</v>
      </c>
      <c r="I85" t="s">
        <v>77</v>
      </c>
      <c r="J85" t="s">
        <v>71</v>
      </c>
      <c r="K85" s="5">
        <v>43647</v>
      </c>
      <c r="L85" s="1">
        <v>43647.5</v>
      </c>
      <c r="M85" t="s">
        <v>77</v>
      </c>
      <c r="N85" t="s">
        <v>71</v>
      </c>
      <c r="O85" s="5">
        <v>43647</v>
      </c>
      <c r="P85" s="1">
        <v>43640.5</v>
      </c>
      <c r="Q85" s="1">
        <v>43671.5</v>
      </c>
      <c r="R85">
        <v>790</v>
      </c>
      <c r="S85">
        <v>0</v>
      </c>
      <c r="T85">
        <v>755.67</v>
      </c>
      <c r="U85" t="s">
        <v>1</v>
      </c>
      <c r="V85">
        <v>0</v>
      </c>
      <c r="W85">
        <v>0</v>
      </c>
      <c r="X85">
        <v>0</v>
      </c>
      <c r="Y85">
        <v>0</v>
      </c>
      <c r="Z85">
        <v>0</v>
      </c>
      <c r="AA85">
        <v>0.78</v>
      </c>
      <c r="AB85">
        <v>9.8241999999999991E-4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9.11</v>
      </c>
      <c r="AT85">
        <v>1.152919E-2</v>
      </c>
      <c r="AU85">
        <v>745.78</v>
      </c>
      <c r="AV85">
        <v>0.94402531999999995</v>
      </c>
      <c r="AW85" t="s">
        <v>481</v>
      </c>
      <c r="AX85">
        <v>69524300</v>
      </c>
      <c r="AY85" t="s">
        <v>85</v>
      </c>
      <c r="AZ85">
        <v>102</v>
      </c>
      <c r="BA85" t="s">
        <v>86</v>
      </c>
      <c r="BB85" t="s">
        <v>2</v>
      </c>
      <c r="BC85" t="s">
        <v>87</v>
      </c>
      <c r="BD85" t="s">
        <v>482</v>
      </c>
      <c r="BE85" t="s">
        <v>483</v>
      </c>
      <c r="BF85" t="s">
        <v>3</v>
      </c>
      <c r="BG85">
        <v>77691</v>
      </c>
    </row>
    <row r="86" spans="1:59" x14ac:dyDescent="0.25">
      <c r="A86">
        <v>1103288</v>
      </c>
      <c r="B86" t="s">
        <v>484</v>
      </c>
      <c r="C86" t="s">
        <v>79</v>
      </c>
      <c r="D86" t="s">
        <v>80</v>
      </c>
      <c r="E86" t="s">
        <v>0</v>
      </c>
      <c r="F86" t="s">
        <v>485</v>
      </c>
      <c r="G86" t="s">
        <v>89</v>
      </c>
      <c r="H86" s="1">
        <v>43647.5</v>
      </c>
      <c r="I86" t="s">
        <v>77</v>
      </c>
      <c r="J86" t="s">
        <v>71</v>
      </c>
      <c r="K86" s="5">
        <v>43647</v>
      </c>
      <c r="L86" s="1">
        <v>43647.5</v>
      </c>
      <c r="M86" t="s">
        <v>77</v>
      </c>
      <c r="N86" t="s">
        <v>71</v>
      </c>
      <c r="O86" s="5">
        <v>43647</v>
      </c>
      <c r="P86" s="1">
        <v>43620.5</v>
      </c>
      <c r="Q86" s="1">
        <v>43649.5</v>
      </c>
      <c r="R86">
        <v>205</v>
      </c>
      <c r="S86">
        <v>0</v>
      </c>
      <c r="T86">
        <v>184.54</v>
      </c>
      <c r="U86" t="s">
        <v>1</v>
      </c>
      <c r="V86">
        <v>0</v>
      </c>
      <c r="W86">
        <v>0</v>
      </c>
      <c r="X86">
        <v>0</v>
      </c>
      <c r="Y86">
        <v>0</v>
      </c>
      <c r="Z86">
        <v>0</v>
      </c>
      <c r="AA86">
        <v>0.2</v>
      </c>
      <c r="AB86">
        <v>9.8241999999999991E-4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2.36</v>
      </c>
      <c r="AT86">
        <v>1.152919E-2</v>
      </c>
      <c r="AU86">
        <v>181.98</v>
      </c>
      <c r="AV86">
        <v>0.88770731999999997</v>
      </c>
      <c r="AX86">
        <v>69524300</v>
      </c>
      <c r="AY86" t="s">
        <v>85</v>
      </c>
      <c r="AZ86">
        <v>102</v>
      </c>
      <c r="BA86" t="s">
        <v>86</v>
      </c>
      <c r="BB86" t="s">
        <v>2</v>
      </c>
      <c r="BC86" t="s">
        <v>87</v>
      </c>
      <c r="BD86" t="s">
        <v>486</v>
      </c>
      <c r="BE86" t="s">
        <v>487</v>
      </c>
      <c r="BF86" t="s">
        <v>3</v>
      </c>
      <c r="BG86">
        <v>459</v>
      </c>
    </row>
    <row r="87" spans="1:59" x14ac:dyDescent="0.25">
      <c r="A87">
        <v>1103289</v>
      </c>
      <c r="B87" t="s">
        <v>488</v>
      </c>
      <c r="C87" t="s">
        <v>79</v>
      </c>
      <c r="D87" t="s">
        <v>80</v>
      </c>
      <c r="E87" t="s">
        <v>0</v>
      </c>
      <c r="F87" t="s">
        <v>489</v>
      </c>
      <c r="G87" t="s">
        <v>89</v>
      </c>
      <c r="H87" s="1">
        <v>43647.5</v>
      </c>
      <c r="I87" t="s">
        <v>77</v>
      </c>
      <c r="J87" t="s">
        <v>71</v>
      </c>
      <c r="K87" s="5">
        <v>43647</v>
      </c>
      <c r="L87" s="1">
        <v>43647.5</v>
      </c>
      <c r="M87" t="s">
        <v>77</v>
      </c>
      <c r="N87" t="s">
        <v>71</v>
      </c>
      <c r="O87" s="5">
        <v>43647</v>
      </c>
      <c r="P87" s="1">
        <v>43646.5</v>
      </c>
      <c r="Q87" s="1">
        <v>43677.5</v>
      </c>
      <c r="R87">
        <v>1</v>
      </c>
      <c r="S87">
        <v>0</v>
      </c>
      <c r="T87">
        <v>0.9</v>
      </c>
      <c r="U87" t="s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9.8241999999999991E-4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0.01</v>
      </c>
      <c r="AT87">
        <v>1.152919E-2</v>
      </c>
      <c r="AU87">
        <v>0.89</v>
      </c>
      <c r="AV87">
        <v>0.89</v>
      </c>
      <c r="AX87">
        <v>69524300</v>
      </c>
      <c r="AY87" t="s">
        <v>85</v>
      </c>
      <c r="AZ87">
        <v>242</v>
      </c>
      <c r="BA87" t="s">
        <v>490</v>
      </c>
      <c r="BB87" t="s">
        <v>4</v>
      </c>
      <c r="BC87" t="s">
        <v>491</v>
      </c>
      <c r="BD87" t="s">
        <v>492</v>
      </c>
      <c r="BE87" t="s">
        <v>493</v>
      </c>
      <c r="BF87" t="s">
        <v>4</v>
      </c>
      <c r="BG87">
        <v>64055</v>
      </c>
    </row>
    <row r="88" spans="1:59" x14ac:dyDescent="0.25">
      <c r="A88">
        <v>1103290</v>
      </c>
      <c r="B88" t="s">
        <v>494</v>
      </c>
      <c r="C88" t="s">
        <v>79</v>
      </c>
      <c r="D88" t="s">
        <v>80</v>
      </c>
      <c r="E88" t="s">
        <v>0</v>
      </c>
      <c r="F88" t="s">
        <v>495</v>
      </c>
      <c r="G88" t="s">
        <v>89</v>
      </c>
      <c r="H88" s="1">
        <v>43647.5</v>
      </c>
      <c r="I88" t="s">
        <v>77</v>
      </c>
      <c r="J88" t="s">
        <v>71</v>
      </c>
      <c r="K88" s="5">
        <v>43647</v>
      </c>
      <c r="L88" s="1">
        <v>43647.5</v>
      </c>
      <c r="M88" t="s">
        <v>77</v>
      </c>
      <c r="N88" t="s">
        <v>71</v>
      </c>
      <c r="O88" s="5">
        <v>43647</v>
      </c>
      <c r="P88" s="1">
        <v>43646.5</v>
      </c>
      <c r="Q88" s="1">
        <v>43677.5</v>
      </c>
      <c r="R88">
        <v>2</v>
      </c>
      <c r="S88">
        <v>0</v>
      </c>
      <c r="T88">
        <v>1.8</v>
      </c>
      <c r="U88" t="s">
        <v>1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9.8241999999999991E-4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0.02</v>
      </c>
      <c r="AT88">
        <v>1.152919E-2</v>
      </c>
      <c r="AU88">
        <v>1.78</v>
      </c>
      <c r="AV88">
        <v>0.89</v>
      </c>
      <c r="AX88">
        <v>69524300</v>
      </c>
      <c r="AY88" t="s">
        <v>85</v>
      </c>
      <c r="AZ88">
        <v>242</v>
      </c>
      <c r="BA88" t="s">
        <v>490</v>
      </c>
      <c r="BB88" t="s">
        <v>4</v>
      </c>
      <c r="BC88" t="s">
        <v>491</v>
      </c>
      <c r="BD88" t="s">
        <v>496</v>
      </c>
      <c r="BE88" t="s">
        <v>497</v>
      </c>
      <c r="BF88" t="s">
        <v>4</v>
      </c>
      <c r="BG88">
        <v>66535</v>
      </c>
    </row>
    <row r="89" spans="1:59" x14ac:dyDescent="0.25">
      <c r="A89">
        <v>1103291</v>
      </c>
      <c r="B89" t="s">
        <v>498</v>
      </c>
      <c r="C89" t="s">
        <v>79</v>
      </c>
      <c r="D89" t="s">
        <v>80</v>
      </c>
      <c r="E89" t="s">
        <v>0</v>
      </c>
      <c r="F89" t="s">
        <v>495</v>
      </c>
      <c r="G89" t="s">
        <v>89</v>
      </c>
      <c r="H89" s="1">
        <v>43647.5</v>
      </c>
      <c r="I89" t="s">
        <v>77</v>
      </c>
      <c r="J89" t="s">
        <v>71</v>
      </c>
      <c r="K89" s="5">
        <v>43647</v>
      </c>
      <c r="L89" s="1">
        <v>43647.5</v>
      </c>
      <c r="M89" t="s">
        <v>77</v>
      </c>
      <c r="N89" t="s">
        <v>71</v>
      </c>
      <c r="O89" s="5">
        <v>43647</v>
      </c>
      <c r="P89" s="1">
        <v>43646.5</v>
      </c>
      <c r="Q89" s="1">
        <v>43677.5</v>
      </c>
      <c r="R89">
        <v>663</v>
      </c>
      <c r="S89">
        <v>0</v>
      </c>
      <c r="T89">
        <v>596.86</v>
      </c>
      <c r="U89" t="s">
        <v>1</v>
      </c>
      <c r="V89">
        <v>0</v>
      </c>
      <c r="W89">
        <v>0</v>
      </c>
      <c r="X89">
        <v>0</v>
      </c>
      <c r="Y89">
        <v>0</v>
      </c>
      <c r="Z89">
        <v>0</v>
      </c>
      <c r="AA89">
        <v>0.65</v>
      </c>
      <c r="AB89">
        <v>9.8241999999999991E-4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7.64</v>
      </c>
      <c r="AT89">
        <v>1.152919E-2</v>
      </c>
      <c r="AU89">
        <v>588.57000000000005</v>
      </c>
      <c r="AV89">
        <v>0.88773756000000004</v>
      </c>
      <c r="AX89">
        <v>69524300</v>
      </c>
      <c r="AY89" t="s">
        <v>85</v>
      </c>
      <c r="AZ89">
        <v>242</v>
      </c>
      <c r="BA89" t="s">
        <v>499</v>
      </c>
      <c r="BB89" t="s">
        <v>4</v>
      </c>
      <c r="BC89" t="s">
        <v>500</v>
      </c>
      <c r="BD89" t="s">
        <v>496</v>
      </c>
      <c r="BE89" t="s">
        <v>497</v>
      </c>
      <c r="BF89" t="s">
        <v>4</v>
      </c>
      <c r="BG89">
        <v>66535</v>
      </c>
    </row>
    <row r="90" spans="1:59" x14ac:dyDescent="0.25">
      <c r="A90">
        <v>1103292</v>
      </c>
      <c r="B90" t="s">
        <v>501</v>
      </c>
      <c r="C90" t="s">
        <v>79</v>
      </c>
      <c r="D90" t="s">
        <v>80</v>
      </c>
      <c r="E90" t="s">
        <v>0</v>
      </c>
      <c r="F90" t="s">
        <v>502</v>
      </c>
      <c r="G90" t="s">
        <v>89</v>
      </c>
      <c r="H90" s="1">
        <v>43647.5</v>
      </c>
      <c r="I90" t="s">
        <v>77</v>
      </c>
      <c r="J90" t="s">
        <v>71</v>
      </c>
      <c r="K90" s="5">
        <v>43647</v>
      </c>
      <c r="L90" s="1">
        <v>43647.5</v>
      </c>
      <c r="M90" t="s">
        <v>77</v>
      </c>
      <c r="N90" t="s">
        <v>71</v>
      </c>
      <c r="O90" s="5">
        <v>43647</v>
      </c>
      <c r="P90" s="1">
        <v>43646.5</v>
      </c>
      <c r="Q90" s="1">
        <v>43677.5</v>
      </c>
      <c r="R90">
        <v>1</v>
      </c>
      <c r="S90">
        <v>0</v>
      </c>
      <c r="T90">
        <v>0.9</v>
      </c>
      <c r="U90" t="s">
        <v>1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9.8241999999999991E-4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0.01</v>
      </c>
      <c r="AT90">
        <v>1.152919E-2</v>
      </c>
      <c r="AU90">
        <v>0.89</v>
      </c>
      <c r="AV90">
        <v>0.89</v>
      </c>
      <c r="AX90">
        <v>69524300</v>
      </c>
      <c r="AY90" t="s">
        <v>85</v>
      </c>
      <c r="AZ90">
        <v>242</v>
      </c>
      <c r="BA90" t="s">
        <v>490</v>
      </c>
      <c r="BB90" t="s">
        <v>4</v>
      </c>
      <c r="BC90" t="s">
        <v>491</v>
      </c>
      <c r="BD90" t="s">
        <v>503</v>
      </c>
      <c r="BE90" t="s">
        <v>504</v>
      </c>
      <c r="BF90" t="s">
        <v>4</v>
      </c>
      <c r="BG90">
        <v>64055</v>
      </c>
    </row>
    <row r="91" spans="1:59" x14ac:dyDescent="0.25">
      <c r="A91">
        <v>1103293</v>
      </c>
      <c r="B91" t="s">
        <v>505</v>
      </c>
      <c r="C91" t="s">
        <v>79</v>
      </c>
      <c r="D91" t="s">
        <v>80</v>
      </c>
      <c r="E91" t="s">
        <v>0</v>
      </c>
      <c r="F91" t="s">
        <v>506</v>
      </c>
      <c r="G91" t="s">
        <v>89</v>
      </c>
      <c r="H91" s="1">
        <v>43647.5</v>
      </c>
      <c r="I91" t="s">
        <v>77</v>
      </c>
      <c r="J91" t="s">
        <v>71</v>
      </c>
      <c r="K91" s="5">
        <v>43647</v>
      </c>
      <c r="L91" s="1">
        <v>43647.5</v>
      </c>
      <c r="M91" t="s">
        <v>77</v>
      </c>
      <c r="N91" t="s">
        <v>71</v>
      </c>
      <c r="O91" s="5">
        <v>43647</v>
      </c>
      <c r="P91" s="1">
        <v>43640.5</v>
      </c>
      <c r="Q91" s="1">
        <v>43671.5</v>
      </c>
      <c r="R91">
        <v>0</v>
      </c>
      <c r="S91">
        <v>0</v>
      </c>
      <c r="T91">
        <v>26.04</v>
      </c>
      <c r="U91" t="s">
        <v>1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9.8241999999999991E-4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1.152919E-2</v>
      </c>
      <c r="AU91">
        <v>26.04</v>
      </c>
      <c r="AV91">
        <v>0</v>
      </c>
      <c r="AX91">
        <v>69524300</v>
      </c>
      <c r="AY91" t="s">
        <v>85</v>
      </c>
      <c r="AZ91">
        <v>102</v>
      </c>
      <c r="BA91" t="s">
        <v>86</v>
      </c>
      <c r="BB91" t="s">
        <v>2</v>
      </c>
      <c r="BC91" t="s">
        <v>87</v>
      </c>
      <c r="BD91" t="s">
        <v>507</v>
      </c>
      <c r="BE91" t="s">
        <v>508</v>
      </c>
      <c r="BG91">
        <v>0</v>
      </c>
    </row>
    <row r="92" spans="1:59" x14ac:dyDescent="0.25">
      <c r="A92">
        <v>1103294</v>
      </c>
      <c r="B92" t="s">
        <v>509</v>
      </c>
      <c r="C92" t="s">
        <v>79</v>
      </c>
      <c r="D92" t="s">
        <v>80</v>
      </c>
      <c r="E92" t="s">
        <v>0</v>
      </c>
      <c r="F92" t="s">
        <v>510</v>
      </c>
      <c r="G92" t="s">
        <v>89</v>
      </c>
      <c r="H92" s="1">
        <v>43647.5</v>
      </c>
      <c r="I92" t="s">
        <v>77</v>
      </c>
      <c r="J92" t="s">
        <v>71</v>
      </c>
      <c r="K92" s="5">
        <v>43647</v>
      </c>
      <c r="L92" s="1">
        <v>43647.5</v>
      </c>
      <c r="M92" t="s">
        <v>77</v>
      </c>
      <c r="N92" t="s">
        <v>71</v>
      </c>
      <c r="O92" s="5">
        <v>43647</v>
      </c>
      <c r="P92" s="1">
        <v>43640.5</v>
      </c>
      <c r="Q92" s="1">
        <v>43671.5</v>
      </c>
      <c r="R92">
        <v>24</v>
      </c>
      <c r="S92">
        <v>0</v>
      </c>
      <c r="T92">
        <v>47.25</v>
      </c>
      <c r="U92" t="s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0.02</v>
      </c>
      <c r="AB92">
        <v>9.8241999999999991E-4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0.28000000000000003</v>
      </c>
      <c r="AT92">
        <v>1.152919E-2</v>
      </c>
      <c r="AU92">
        <v>46.95</v>
      </c>
      <c r="AV92">
        <v>1.95625</v>
      </c>
      <c r="AW92" t="s">
        <v>511</v>
      </c>
      <c r="AX92">
        <v>69524300</v>
      </c>
      <c r="AY92" t="s">
        <v>85</v>
      </c>
      <c r="AZ92">
        <v>242</v>
      </c>
      <c r="BA92" t="s">
        <v>510</v>
      </c>
      <c r="BB92" t="s">
        <v>4</v>
      </c>
      <c r="BC92" t="s">
        <v>512</v>
      </c>
      <c r="BD92" t="s">
        <v>513</v>
      </c>
      <c r="BE92" t="s">
        <v>514</v>
      </c>
      <c r="BF92" t="s">
        <v>4</v>
      </c>
      <c r="BG92">
        <v>21988</v>
      </c>
    </row>
    <row r="93" spans="1:59" x14ac:dyDescent="0.25">
      <c r="A93">
        <v>1103344</v>
      </c>
      <c r="B93" t="s">
        <v>515</v>
      </c>
      <c r="C93" t="s">
        <v>79</v>
      </c>
      <c r="D93" t="s">
        <v>80</v>
      </c>
      <c r="E93" t="s">
        <v>0</v>
      </c>
      <c r="F93" t="s">
        <v>516</v>
      </c>
      <c r="G93" t="s">
        <v>82</v>
      </c>
      <c r="H93" s="1">
        <v>43647.5</v>
      </c>
      <c r="I93" t="s">
        <v>77</v>
      </c>
      <c r="J93" t="s">
        <v>71</v>
      </c>
      <c r="K93" s="5">
        <v>43647</v>
      </c>
      <c r="L93" s="1">
        <v>43647.5</v>
      </c>
      <c r="M93" t="s">
        <v>77</v>
      </c>
      <c r="N93" t="s">
        <v>71</v>
      </c>
      <c r="O93" s="5">
        <v>43647</v>
      </c>
      <c r="P93" s="1">
        <v>43640.5</v>
      </c>
      <c r="Q93" s="1">
        <v>43671.5</v>
      </c>
      <c r="R93">
        <v>53</v>
      </c>
      <c r="S93">
        <v>0</v>
      </c>
      <c r="T93">
        <v>72.25</v>
      </c>
      <c r="U93" t="s">
        <v>1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72.25</v>
      </c>
      <c r="AV93">
        <v>1.36320755</v>
      </c>
      <c r="AW93">
        <v>509246</v>
      </c>
      <c r="AX93">
        <v>69524300</v>
      </c>
      <c r="AY93" t="s">
        <v>85</v>
      </c>
      <c r="AZ93">
        <v>242</v>
      </c>
      <c r="BA93" t="s">
        <v>517</v>
      </c>
      <c r="BB93" t="s">
        <v>4</v>
      </c>
      <c r="BC93" t="s">
        <v>518</v>
      </c>
      <c r="BD93" t="s">
        <v>519</v>
      </c>
      <c r="BE93" t="s">
        <v>520</v>
      </c>
      <c r="BF93" t="s">
        <v>4</v>
      </c>
      <c r="BG93">
        <v>10108</v>
      </c>
    </row>
    <row r="94" spans="1:59" x14ac:dyDescent="0.25">
      <c r="A94">
        <v>1103295</v>
      </c>
      <c r="B94" t="s">
        <v>521</v>
      </c>
      <c r="C94" t="s">
        <v>79</v>
      </c>
      <c r="D94" t="s">
        <v>80</v>
      </c>
      <c r="E94" t="s">
        <v>0</v>
      </c>
      <c r="F94" t="s">
        <v>522</v>
      </c>
      <c r="G94" t="s">
        <v>89</v>
      </c>
      <c r="H94" s="1">
        <v>43647.5</v>
      </c>
      <c r="I94" t="s">
        <v>77</v>
      </c>
      <c r="J94" t="s">
        <v>71</v>
      </c>
      <c r="K94" s="5">
        <v>43647</v>
      </c>
      <c r="L94" s="1">
        <v>43647.5</v>
      </c>
      <c r="M94" t="s">
        <v>77</v>
      </c>
      <c r="N94" t="s">
        <v>71</v>
      </c>
      <c r="O94" s="5">
        <v>43647</v>
      </c>
      <c r="P94" s="1">
        <v>43640.5</v>
      </c>
      <c r="Q94" s="1">
        <v>43671.5</v>
      </c>
      <c r="R94">
        <v>1</v>
      </c>
      <c r="S94">
        <v>0</v>
      </c>
      <c r="T94">
        <v>26.91</v>
      </c>
      <c r="U94" t="s">
        <v>1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9.8241999999999991E-4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0.01</v>
      </c>
      <c r="AT94">
        <v>1.152919E-2</v>
      </c>
      <c r="AU94">
        <v>26.9</v>
      </c>
      <c r="AV94">
        <v>26.9</v>
      </c>
      <c r="AW94" t="s">
        <v>522</v>
      </c>
      <c r="AX94">
        <v>69524300</v>
      </c>
      <c r="AY94" t="s">
        <v>85</v>
      </c>
      <c r="AZ94">
        <v>102</v>
      </c>
      <c r="BA94" t="s">
        <v>86</v>
      </c>
      <c r="BB94" t="s">
        <v>2</v>
      </c>
      <c r="BC94" t="s">
        <v>87</v>
      </c>
      <c r="BD94" t="s">
        <v>523</v>
      </c>
      <c r="BE94" t="s">
        <v>524</v>
      </c>
      <c r="BF94" t="s">
        <v>3</v>
      </c>
      <c r="BG94">
        <v>41900</v>
      </c>
    </row>
    <row r="95" spans="1:59" x14ac:dyDescent="0.25">
      <c r="A95">
        <v>1103345</v>
      </c>
      <c r="B95" t="s">
        <v>525</v>
      </c>
      <c r="C95" t="s">
        <v>79</v>
      </c>
      <c r="D95" t="s">
        <v>80</v>
      </c>
      <c r="E95" t="s">
        <v>0</v>
      </c>
      <c r="F95" t="s">
        <v>526</v>
      </c>
      <c r="G95" t="s">
        <v>82</v>
      </c>
      <c r="H95" s="1">
        <v>43647.5</v>
      </c>
      <c r="I95" t="s">
        <v>77</v>
      </c>
      <c r="J95" t="s">
        <v>71</v>
      </c>
      <c r="K95" s="5">
        <v>43647</v>
      </c>
      <c r="L95" s="1">
        <v>43647.5</v>
      </c>
      <c r="M95" t="s">
        <v>77</v>
      </c>
      <c r="N95" t="s">
        <v>71</v>
      </c>
      <c r="O95" s="5">
        <v>43647</v>
      </c>
      <c r="P95" s="1">
        <v>43640.5</v>
      </c>
      <c r="Q95" s="1">
        <v>43671.5</v>
      </c>
      <c r="R95">
        <v>260</v>
      </c>
      <c r="S95">
        <v>0</v>
      </c>
      <c r="T95">
        <v>252.61</v>
      </c>
      <c r="U95" t="s">
        <v>1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252.61</v>
      </c>
      <c r="AV95">
        <v>0.97157691999999996</v>
      </c>
      <c r="AX95">
        <v>69524300</v>
      </c>
      <c r="AY95" t="s">
        <v>85</v>
      </c>
      <c r="AZ95">
        <v>242</v>
      </c>
      <c r="BA95" t="s">
        <v>527</v>
      </c>
      <c r="BB95" t="s">
        <v>4</v>
      </c>
      <c r="BC95" t="s">
        <v>528</v>
      </c>
      <c r="BD95" t="s">
        <v>529</v>
      </c>
      <c r="BE95" t="s">
        <v>530</v>
      </c>
      <c r="BF95" t="s">
        <v>4</v>
      </c>
      <c r="BG95">
        <v>15275</v>
      </c>
    </row>
    <row r="96" spans="1:59" x14ac:dyDescent="0.25">
      <c r="A96">
        <v>1103296</v>
      </c>
      <c r="B96" t="s">
        <v>531</v>
      </c>
      <c r="C96" t="s">
        <v>79</v>
      </c>
      <c r="D96" t="s">
        <v>80</v>
      </c>
      <c r="E96" t="s">
        <v>0</v>
      </c>
      <c r="F96" t="s">
        <v>532</v>
      </c>
      <c r="G96" t="s">
        <v>89</v>
      </c>
      <c r="H96" s="1">
        <v>43647.5</v>
      </c>
      <c r="I96" t="s">
        <v>77</v>
      </c>
      <c r="J96" t="s">
        <v>71</v>
      </c>
      <c r="K96" s="5">
        <v>43647</v>
      </c>
      <c r="L96" s="1">
        <v>43647.5</v>
      </c>
      <c r="M96" t="s">
        <v>77</v>
      </c>
      <c r="N96" t="s">
        <v>71</v>
      </c>
      <c r="O96" s="5">
        <v>43647</v>
      </c>
      <c r="P96" s="1">
        <v>43640.5</v>
      </c>
      <c r="Q96" s="1">
        <v>43671.5</v>
      </c>
      <c r="R96">
        <v>18</v>
      </c>
      <c r="S96">
        <v>0</v>
      </c>
      <c r="T96">
        <v>41.97</v>
      </c>
      <c r="U96" t="s">
        <v>1</v>
      </c>
      <c r="V96">
        <v>0</v>
      </c>
      <c r="W96">
        <v>0</v>
      </c>
      <c r="X96">
        <v>0</v>
      </c>
      <c r="Y96">
        <v>0</v>
      </c>
      <c r="Z96">
        <v>0</v>
      </c>
      <c r="AA96">
        <v>0.02</v>
      </c>
      <c r="AB96">
        <v>9.8241999999999991E-4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0.21</v>
      </c>
      <c r="AT96">
        <v>1.152919E-2</v>
      </c>
      <c r="AU96">
        <v>41.74</v>
      </c>
      <c r="AV96">
        <v>2.3188888900000002</v>
      </c>
      <c r="AW96" t="s">
        <v>533</v>
      </c>
      <c r="AX96">
        <v>69524300</v>
      </c>
      <c r="AY96" t="s">
        <v>85</v>
      </c>
      <c r="AZ96">
        <v>242</v>
      </c>
      <c r="BA96" t="s">
        <v>534</v>
      </c>
      <c r="BB96" t="s">
        <v>4</v>
      </c>
      <c r="BC96" t="s">
        <v>535</v>
      </c>
      <c r="BD96" t="s">
        <v>536</v>
      </c>
      <c r="BE96" t="s">
        <v>537</v>
      </c>
      <c r="BF96" t="s">
        <v>4</v>
      </c>
      <c r="BG96">
        <v>0</v>
      </c>
    </row>
    <row r="97" spans="1:59" x14ac:dyDescent="0.25">
      <c r="A97">
        <v>1103297</v>
      </c>
      <c r="B97" t="s">
        <v>538</v>
      </c>
      <c r="C97" t="s">
        <v>79</v>
      </c>
      <c r="D97" t="s">
        <v>80</v>
      </c>
      <c r="E97" t="s">
        <v>0</v>
      </c>
      <c r="F97" t="s">
        <v>539</v>
      </c>
      <c r="G97" t="s">
        <v>89</v>
      </c>
      <c r="H97" s="1">
        <v>43647.5</v>
      </c>
      <c r="I97" t="s">
        <v>77</v>
      </c>
      <c r="J97" t="s">
        <v>71</v>
      </c>
      <c r="K97" s="5">
        <v>43647</v>
      </c>
      <c r="L97" s="1">
        <v>43647.5</v>
      </c>
      <c r="M97" t="s">
        <v>77</v>
      </c>
      <c r="N97" t="s">
        <v>71</v>
      </c>
      <c r="O97" s="5">
        <v>43647</v>
      </c>
      <c r="P97" s="1">
        <v>43640.5</v>
      </c>
      <c r="Q97" s="1">
        <v>43671.5</v>
      </c>
      <c r="R97">
        <v>53</v>
      </c>
      <c r="S97">
        <v>0</v>
      </c>
      <c r="T97">
        <v>72.91</v>
      </c>
      <c r="U97" t="s">
        <v>1</v>
      </c>
      <c r="V97">
        <v>0</v>
      </c>
      <c r="W97">
        <v>0</v>
      </c>
      <c r="X97">
        <v>0</v>
      </c>
      <c r="Y97">
        <v>0</v>
      </c>
      <c r="Z97">
        <v>0</v>
      </c>
      <c r="AA97">
        <v>0.05</v>
      </c>
      <c r="AB97">
        <v>9.8241999999999991E-4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0.61</v>
      </c>
      <c r="AT97">
        <v>1.152919E-2</v>
      </c>
      <c r="AU97">
        <v>72.25</v>
      </c>
      <c r="AV97">
        <v>1.36320755</v>
      </c>
      <c r="AX97">
        <v>69524300</v>
      </c>
      <c r="AY97" t="s">
        <v>85</v>
      </c>
      <c r="AZ97">
        <v>242</v>
      </c>
      <c r="BA97" t="s">
        <v>540</v>
      </c>
      <c r="BB97" t="s">
        <v>4</v>
      </c>
      <c r="BC97" t="s">
        <v>541</v>
      </c>
      <c r="BD97" t="s">
        <v>542</v>
      </c>
      <c r="BE97" t="s">
        <v>543</v>
      </c>
      <c r="BF97" t="s">
        <v>4</v>
      </c>
      <c r="BG97">
        <v>28385</v>
      </c>
    </row>
    <row r="98" spans="1:59" x14ac:dyDescent="0.25">
      <c r="A98">
        <v>1103298</v>
      </c>
      <c r="B98" t="s">
        <v>544</v>
      </c>
      <c r="C98" t="s">
        <v>79</v>
      </c>
      <c r="D98" t="s">
        <v>80</v>
      </c>
      <c r="E98" t="s">
        <v>0</v>
      </c>
      <c r="F98" t="s">
        <v>545</v>
      </c>
      <c r="G98" t="s">
        <v>89</v>
      </c>
      <c r="H98" s="1">
        <v>43647.5</v>
      </c>
      <c r="I98" t="s">
        <v>77</v>
      </c>
      <c r="J98" t="s">
        <v>71</v>
      </c>
      <c r="K98" s="5">
        <v>43647</v>
      </c>
      <c r="L98" s="1">
        <v>43617.5</v>
      </c>
      <c r="M98" t="s">
        <v>83</v>
      </c>
      <c r="N98" t="s">
        <v>84</v>
      </c>
      <c r="O98" s="5">
        <v>43617</v>
      </c>
      <c r="P98" s="1">
        <v>43628.5</v>
      </c>
      <c r="Q98" s="1">
        <v>43658.5</v>
      </c>
      <c r="R98">
        <v>10</v>
      </c>
      <c r="S98">
        <v>0</v>
      </c>
      <c r="T98">
        <v>34.880000000000003</v>
      </c>
      <c r="U98" t="s">
        <v>1</v>
      </c>
      <c r="V98">
        <v>0</v>
      </c>
      <c r="W98">
        <v>0</v>
      </c>
      <c r="X98">
        <v>0</v>
      </c>
      <c r="Y98">
        <v>0</v>
      </c>
      <c r="Z98">
        <v>0</v>
      </c>
      <c r="AA98">
        <v>0.01</v>
      </c>
      <c r="AB98">
        <v>9.8241999999999991E-4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0.12</v>
      </c>
      <c r="AT98">
        <v>1.152919E-2</v>
      </c>
      <c r="AU98">
        <v>34.75</v>
      </c>
      <c r="AV98">
        <v>3.4750000000000001</v>
      </c>
      <c r="AW98" t="s">
        <v>546</v>
      </c>
      <c r="AX98">
        <v>69524300</v>
      </c>
      <c r="AY98" t="s">
        <v>85</v>
      </c>
      <c r="AZ98">
        <v>102</v>
      </c>
      <c r="BA98" t="s">
        <v>86</v>
      </c>
      <c r="BB98" t="s">
        <v>2</v>
      </c>
      <c r="BC98" t="s">
        <v>87</v>
      </c>
      <c r="BD98" t="s">
        <v>547</v>
      </c>
      <c r="BE98" t="s">
        <v>548</v>
      </c>
      <c r="BF98" t="s">
        <v>3</v>
      </c>
      <c r="BG98">
        <v>6010</v>
      </c>
    </row>
    <row r="99" spans="1:59" x14ac:dyDescent="0.25">
      <c r="A99">
        <v>1103299</v>
      </c>
      <c r="B99" t="s">
        <v>549</v>
      </c>
      <c r="C99" t="s">
        <v>79</v>
      </c>
      <c r="D99" t="s">
        <v>80</v>
      </c>
      <c r="E99" t="s">
        <v>0</v>
      </c>
      <c r="F99" t="s">
        <v>550</v>
      </c>
      <c r="G99" t="s">
        <v>89</v>
      </c>
      <c r="H99" s="1">
        <v>43647.5</v>
      </c>
      <c r="I99" t="s">
        <v>77</v>
      </c>
      <c r="J99" t="s">
        <v>71</v>
      </c>
      <c r="K99" s="5">
        <v>43647</v>
      </c>
      <c r="L99" s="1">
        <v>43617.5</v>
      </c>
      <c r="M99" t="s">
        <v>83</v>
      </c>
      <c r="N99" t="s">
        <v>84</v>
      </c>
      <c r="O99" s="5">
        <v>43617</v>
      </c>
      <c r="P99" s="1">
        <v>43628.5</v>
      </c>
      <c r="Q99" s="1">
        <v>43658.5</v>
      </c>
      <c r="R99">
        <v>42</v>
      </c>
      <c r="S99">
        <v>0</v>
      </c>
      <c r="T99">
        <v>63.15</v>
      </c>
      <c r="U99" t="s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0.04</v>
      </c>
      <c r="AB99">
        <v>9.8241999999999991E-4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0.48</v>
      </c>
      <c r="AT99">
        <v>1.152919E-2</v>
      </c>
      <c r="AU99">
        <v>62.63</v>
      </c>
      <c r="AV99">
        <v>1.49119048</v>
      </c>
      <c r="AX99">
        <v>69524300</v>
      </c>
      <c r="AY99" t="s">
        <v>85</v>
      </c>
      <c r="AZ99">
        <v>102</v>
      </c>
      <c r="BA99" t="s">
        <v>86</v>
      </c>
      <c r="BB99" t="s">
        <v>2</v>
      </c>
      <c r="BC99" t="s">
        <v>87</v>
      </c>
      <c r="BD99" t="s">
        <v>551</v>
      </c>
      <c r="BE99" t="s">
        <v>552</v>
      </c>
      <c r="BG99">
        <v>14800</v>
      </c>
    </row>
    <row r="100" spans="1:59" x14ac:dyDescent="0.25">
      <c r="A100">
        <v>1103300</v>
      </c>
      <c r="B100" t="s">
        <v>553</v>
      </c>
      <c r="C100" t="s">
        <v>79</v>
      </c>
      <c r="D100" t="s">
        <v>80</v>
      </c>
      <c r="E100" t="s">
        <v>0</v>
      </c>
      <c r="F100" t="s">
        <v>550</v>
      </c>
      <c r="G100" t="s">
        <v>89</v>
      </c>
      <c r="H100" s="1">
        <v>43647.5</v>
      </c>
      <c r="I100" t="s">
        <v>77</v>
      </c>
      <c r="J100" t="s">
        <v>71</v>
      </c>
      <c r="K100" s="5">
        <v>43647</v>
      </c>
      <c r="L100" s="1">
        <v>43617.5</v>
      </c>
      <c r="M100" t="s">
        <v>83</v>
      </c>
      <c r="N100" t="s">
        <v>84</v>
      </c>
      <c r="O100" s="5">
        <v>43617</v>
      </c>
      <c r="P100" s="1">
        <v>43628.5</v>
      </c>
      <c r="Q100" s="1">
        <v>43658.5</v>
      </c>
      <c r="R100">
        <v>1</v>
      </c>
      <c r="S100">
        <v>0</v>
      </c>
      <c r="T100">
        <v>26.91</v>
      </c>
      <c r="U100" t="s">
        <v>1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9.8241999999999991E-4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0.01</v>
      </c>
      <c r="AT100">
        <v>1.152919E-2</v>
      </c>
      <c r="AU100">
        <v>26.9</v>
      </c>
      <c r="AV100">
        <v>26.9</v>
      </c>
      <c r="AX100">
        <v>69524300</v>
      </c>
      <c r="AY100" t="s">
        <v>85</v>
      </c>
      <c r="AZ100">
        <v>102</v>
      </c>
      <c r="BA100" t="s">
        <v>86</v>
      </c>
      <c r="BB100" t="s">
        <v>2</v>
      </c>
      <c r="BC100" t="s">
        <v>87</v>
      </c>
      <c r="BD100" t="s">
        <v>551</v>
      </c>
      <c r="BE100" t="s">
        <v>552</v>
      </c>
      <c r="BG100">
        <v>14800</v>
      </c>
    </row>
    <row r="101" spans="1:59" x14ac:dyDescent="0.25">
      <c r="A101">
        <v>1103301</v>
      </c>
      <c r="B101" t="s">
        <v>554</v>
      </c>
      <c r="C101" t="s">
        <v>79</v>
      </c>
      <c r="D101" t="s">
        <v>80</v>
      </c>
      <c r="E101" t="s">
        <v>0</v>
      </c>
      <c r="F101" t="s">
        <v>555</v>
      </c>
      <c r="G101" t="s">
        <v>89</v>
      </c>
      <c r="H101" s="1">
        <v>43647.5</v>
      </c>
      <c r="I101" t="s">
        <v>77</v>
      </c>
      <c r="J101" t="s">
        <v>71</v>
      </c>
      <c r="K101" s="5">
        <v>43647</v>
      </c>
      <c r="L101" s="1">
        <v>43647.5</v>
      </c>
      <c r="M101" t="s">
        <v>77</v>
      </c>
      <c r="N101" t="s">
        <v>71</v>
      </c>
      <c r="O101" s="5">
        <v>43647</v>
      </c>
      <c r="P101" s="1">
        <v>43646.5</v>
      </c>
      <c r="Q101" s="1">
        <v>43677.5</v>
      </c>
      <c r="R101">
        <v>124</v>
      </c>
      <c r="S101">
        <v>0</v>
      </c>
      <c r="T101">
        <v>111.63</v>
      </c>
      <c r="U101" t="s">
        <v>1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0.12</v>
      </c>
      <c r="AB101">
        <v>9.8241999999999991E-4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1.43</v>
      </c>
      <c r="AT101">
        <v>1.152919E-2</v>
      </c>
      <c r="AU101">
        <v>110.08</v>
      </c>
      <c r="AV101">
        <v>0.88774193999999995</v>
      </c>
      <c r="AX101">
        <v>69524300</v>
      </c>
      <c r="AY101" t="s">
        <v>85</v>
      </c>
      <c r="AZ101">
        <v>242</v>
      </c>
      <c r="BA101" t="s">
        <v>556</v>
      </c>
      <c r="BB101" t="s">
        <v>4</v>
      </c>
      <c r="BC101" t="s">
        <v>557</v>
      </c>
      <c r="BD101" t="s">
        <v>556</v>
      </c>
      <c r="BE101" t="s">
        <v>558</v>
      </c>
      <c r="BF101" t="s">
        <v>4</v>
      </c>
      <c r="BG101">
        <v>95235</v>
      </c>
    </row>
    <row r="102" spans="1:59" x14ac:dyDescent="0.25">
      <c r="A102">
        <v>1103302</v>
      </c>
      <c r="B102" t="s">
        <v>559</v>
      </c>
      <c r="C102" t="s">
        <v>79</v>
      </c>
      <c r="D102" t="s">
        <v>80</v>
      </c>
      <c r="E102" t="s">
        <v>0</v>
      </c>
      <c r="F102" t="s">
        <v>560</v>
      </c>
      <c r="G102" t="s">
        <v>89</v>
      </c>
      <c r="H102" s="1">
        <v>43647.5</v>
      </c>
      <c r="I102" t="s">
        <v>77</v>
      </c>
      <c r="J102" t="s">
        <v>71</v>
      </c>
      <c r="K102" s="5">
        <v>43647</v>
      </c>
      <c r="L102" s="1">
        <v>43617.5</v>
      </c>
      <c r="M102" t="s">
        <v>83</v>
      </c>
      <c r="N102" t="s">
        <v>84</v>
      </c>
      <c r="O102" s="5">
        <v>43617</v>
      </c>
      <c r="P102" s="1">
        <v>43620.5</v>
      </c>
      <c r="Q102" s="1">
        <v>43649.5</v>
      </c>
      <c r="R102">
        <v>107</v>
      </c>
      <c r="S102">
        <v>0</v>
      </c>
      <c r="T102">
        <v>120.64</v>
      </c>
      <c r="U102" t="s">
        <v>1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0.11</v>
      </c>
      <c r="AB102">
        <v>9.8241999999999991E-4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1.23</v>
      </c>
      <c r="AT102">
        <v>1.152919E-2</v>
      </c>
      <c r="AU102">
        <v>119.3</v>
      </c>
      <c r="AV102">
        <v>1.11495327</v>
      </c>
      <c r="AW102" t="s">
        <v>560</v>
      </c>
      <c r="AX102">
        <v>69524300</v>
      </c>
      <c r="AY102" t="s">
        <v>85</v>
      </c>
      <c r="AZ102">
        <v>102</v>
      </c>
      <c r="BA102" t="s">
        <v>86</v>
      </c>
      <c r="BB102" t="s">
        <v>2</v>
      </c>
      <c r="BC102" t="s">
        <v>87</v>
      </c>
      <c r="BD102" t="s">
        <v>561</v>
      </c>
      <c r="BE102" t="s">
        <v>562</v>
      </c>
      <c r="BF102" t="s">
        <v>3</v>
      </c>
      <c r="BG102">
        <v>32600</v>
      </c>
    </row>
    <row r="103" spans="1:59" x14ac:dyDescent="0.25">
      <c r="A103">
        <v>1103346</v>
      </c>
      <c r="B103" t="s">
        <v>563</v>
      </c>
      <c r="C103" t="s">
        <v>79</v>
      </c>
      <c r="D103" t="s">
        <v>80</v>
      </c>
      <c r="E103" t="s">
        <v>0</v>
      </c>
      <c r="F103" t="s">
        <v>564</v>
      </c>
      <c r="G103" t="s">
        <v>82</v>
      </c>
      <c r="H103" s="1">
        <v>43647.5</v>
      </c>
      <c r="I103" t="s">
        <v>77</v>
      </c>
      <c r="J103" t="s">
        <v>71</v>
      </c>
      <c r="K103" s="5">
        <v>43647</v>
      </c>
      <c r="L103" s="1">
        <v>43617.5</v>
      </c>
      <c r="M103" t="s">
        <v>83</v>
      </c>
      <c r="N103" t="s">
        <v>84</v>
      </c>
      <c r="O103" s="5">
        <v>43617</v>
      </c>
      <c r="P103" s="1">
        <v>43622.5</v>
      </c>
      <c r="Q103" s="1">
        <v>43654.5</v>
      </c>
      <c r="R103">
        <v>6</v>
      </c>
      <c r="S103">
        <v>0</v>
      </c>
      <c r="T103">
        <v>30.89</v>
      </c>
      <c r="U103" t="s">
        <v>1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30.89</v>
      </c>
      <c r="AV103">
        <v>5.1483333299999998</v>
      </c>
      <c r="AW103">
        <v>868976</v>
      </c>
      <c r="AX103">
        <v>69524300</v>
      </c>
      <c r="AY103" t="s">
        <v>565</v>
      </c>
      <c r="AZ103">
        <v>232</v>
      </c>
      <c r="BA103" t="s">
        <v>566</v>
      </c>
      <c r="BB103" t="s">
        <v>4</v>
      </c>
      <c r="BC103" t="s">
        <v>567</v>
      </c>
      <c r="BD103" t="s">
        <v>568</v>
      </c>
      <c r="BF103" t="s">
        <v>4</v>
      </c>
      <c r="BG103">
        <v>0</v>
      </c>
    </row>
    <row r="104" spans="1:59" x14ac:dyDescent="0.25">
      <c r="A104">
        <v>1103347</v>
      </c>
      <c r="B104" t="s">
        <v>569</v>
      </c>
      <c r="C104" t="s">
        <v>79</v>
      </c>
      <c r="D104" t="s">
        <v>80</v>
      </c>
      <c r="E104" t="s">
        <v>0</v>
      </c>
      <c r="F104" t="s">
        <v>570</v>
      </c>
      <c r="G104" t="s">
        <v>82</v>
      </c>
      <c r="H104" s="1">
        <v>43647.5</v>
      </c>
      <c r="I104" t="s">
        <v>77</v>
      </c>
      <c r="J104" t="s">
        <v>71</v>
      </c>
      <c r="K104" s="5">
        <v>43647</v>
      </c>
      <c r="L104" s="1">
        <v>43617.5</v>
      </c>
      <c r="M104" t="s">
        <v>83</v>
      </c>
      <c r="N104" t="s">
        <v>84</v>
      </c>
      <c r="O104" s="5">
        <v>43617</v>
      </c>
      <c r="P104" s="1">
        <v>43620.5</v>
      </c>
      <c r="Q104" s="1">
        <v>43649.5</v>
      </c>
      <c r="R104">
        <v>655</v>
      </c>
      <c r="S104">
        <v>0</v>
      </c>
      <c r="T104">
        <v>639.34</v>
      </c>
      <c r="U104" t="s">
        <v>1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639.34</v>
      </c>
      <c r="AV104">
        <v>0.97609159999999995</v>
      </c>
      <c r="AW104">
        <v>61297</v>
      </c>
      <c r="AX104">
        <v>69529988</v>
      </c>
      <c r="AY104" t="s">
        <v>113</v>
      </c>
      <c r="AZ104">
        <v>212</v>
      </c>
      <c r="BA104" t="s">
        <v>571</v>
      </c>
      <c r="BB104" t="s">
        <v>4</v>
      </c>
      <c r="BC104" t="s">
        <v>120</v>
      </c>
      <c r="BD104" t="s">
        <v>572</v>
      </c>
      <c r="BE104" t="s">
        <v>573</v>
      </c>
      <c r="BF104" t="s">
        <v>4</v>
      </c>
      <c r="BG104">
        <v>76071</v>
      </c>
    </row>
    <row r="105" spans="1:59" x14ac:dyDescent="0.25">
      <c r="A105">
        <v>1103348</v>
      </c>
      <c r="B105" t="s">
        <v>574</v>
      </c>
      <c r="C105" t="s">
        <v>79</v>
      </c>
      <c r="D105" t="s">
        <v>80</v>
      </c>
      <c r="E105" t="s">
        <v>0</v>
      </c>
      <c r="F105" t="s">
        <v>575</v>
      </c>
      <c r="G105" t="s">
        <v>82</v>
      </c>
      <c r="H105" s="1">
        <v>43647.5</v>
      </c>
      <c r="I105" t="s">
        <v>77</v>
      </c>
      <c r="J105" t="s">
        <v>71</v>
      </c>
      <c r="K105" s="5">
        <v>43647</v>
      </c>
      <c r="L105" s="1">
        <v>43647.5</v>
      </c>
      <c r="M105" t="s">
        <v>77</v>
      </c>
      <c r="N105" t="s">
        <v>71</v>
      </c>
      <c r="O105" s="5">
        <v>43647</v>
      </c>
      <c r="P105" s="1">
        <v>43640.5</v>
      </c>
      <c r="Q105" s="1">
        <v>43671.5</v>
      </c>
      <c r="R105">
        <v>144</v>
      </c>
      <c r="S105">
        <v>0</v>
      </c>
      <c r="T105">
        <v>151.53</v>
      </c>
      <c r="U105" t="s">
        <v>1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151.53</v>
      </c>
      <c r="AV105">
        <v>1.05229167</v>
      </c>
      <c r="AW105">
        <v>50354</v>
      </c>
      <c r="AX105">
        <v>69524300</v>
      </c>
      <c r="AY105" t="s">
        <v>85</v>
      </c>
      <c r="AZ105">
        <v>242</v>
      </c>
      <c r="BA105" t="s">
        <v>576</v>
      </c>
      <c r="BB105" t="s">
        <v>4</v>
      </c>
      <c r="BC105" t="s">
        <v>577</v>
      </c>
      <c r="BD105" t="s">
        <v>578</v>
      </c>
      <c r="BE105" t="s">
        <v>579</v>
      </c>
      <c r="BF105" t="s">
        <v>4</v>
      </c>
      <c r="BG105">
        <v>20643</v>
      </c>
    </row>
    <row r="106" spans="1:59" x14ac:dyDescent="0.25">
      <c r="A106">
        <v>1103303</v>
      </c>
      <c r="B106" t="s">
        <v>580</v>
      </c>
      <c r="C106" t="s">
        <v>79</v>
      </c>
      <c r="D106" t="s">
        <v>80</v>
      </c>
      <c r="E106" t="s">
        <v>0</v>
      </c>
      <c r="F106" t="s">
        <v>581</v>
      </c>
      <c r="G106" t="s">
        <v>89</v>
      </c>
      <c r="H106" s="1">
        <v>43647.5</v>
      </c>
      <c r="I106" t="s">
        <v>77</v>
      </c>
      <c r="J106" t="s">
        <v>71</v>
      </c>
      <c r="K106" s="5">
        <v>43647</v>
      </c>
      <c r="L106" s="1">
        <v>43617.5</v>
      </c>
      <c r="M106" t="s">
        <v>83</v>
      </c>
      <c r="N106" t="s">
        <v>84</v>
      </c>
      <c r="O106" s="5">
        <v>43617</v>
      </c>
      <c r="P106" s="1">
        <v>43627.5</v>
      </c>
      <c r="Q106" s="1">
        <v>43657.5</v>
      </c>
      <c r="R106">
        <v>1324</v>
      </c>
      <c r="S106">
        <v>0</v>
      </c>
      <c r="T106">
        <v>1183.3800000000001</v>
      </c>
      <c r="U106" t="s">
        <v>1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1.3</v>
      </c>
      <c r="AB106">
        <v>9.8241999999999991E-4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15.26</v>
      </c>
      <c r="AT106">
        <v>1.152919E-2</v>
      </c>
      <c r="AU106">
        <v>1166.82</v>
      </c>
      <c r="AV106">
        <v>0.88128399000000002</v>
      </c>
      <c r="AX106">
        <v>69524300</v>
      </c>
      <c r="AY106" t="s">
        <v>85</v>
      </c>
      <c r="AZ106">
        <v>102</v>
      </c>
      <c r="BA106" t="s">
        <v>86</v>
      </c>
      <c r="BB106" t="s">
        <v>2</v>
      </c>
      <c r="BC106" t="s">
        <v>87</v>
      </c>
      <c r="BD106" t="s">
        <v>582</v>
      </c>
      <c r="BE106" t="s">
        <v>583</v>
      </c>
      <c r="BF106" t="s">
        <v>3</v>
      </c>
      <c r="BG106">
        <v>34483</v>
      </c>
    </row>
    <row r="107" spans="1:59" x14ac:dyDescent="0.25">
      <c r="A107">
        <v>1103304</v>
      </c>
      <c r="B107" t="s">
        <v>584</v>
      </c>
      <c r="C107" t="s">
        <v>79</v>
      </c>
      <c r="D107" t="s">
        <v>80</v>
      </c>
      <c r="E107" t="s">
        <v>0</v>
      </c>
      <c r="F107" t="s">
        <v>585</v>
      </c>
      <c r="G107" t="s">
        <v>89</v>
      </c>
      <c r="H107" s="1">
        <v>43647.5</v>
      </c>
      <c r="I107" t="s">
        <v>77</v>
      </c>
      <c r="J107" t="s">
        <v>71</v>
      </c>
      <c r="K107" s="5">
        <v>43647</v>
      </c>
      <c r="L107" s="1">
        <v>43647.5</v>
      </c>
      <c r="M107" t="s">
        <v>77</v>
      </c>
      <c r="N107" t="s">
        <v>71</v>
      </c>
      <c r="O107" s="5">
        <v>43647</v>
      </c>
      <c r="P107" s="1">
        <v>43640.5</v>
      </c>
      <c r="Q107" s="1">
        <v>43671.5</v>
      </c>
      <c r="R107">
        <v>42</v>
      </c>
      <c r="S107">
        <v>0</v>
      </c>
      <c r="T107">
        <v>63.15</v>
      </c>
      <c r="U107" t="s">
        <v>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0.04</v>
      </c>
      <c r="AB107">
        <v>9.8241999999999991E-4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0.48</v>
      </c>
      <c r="AT107">
        <v>1.152919E-2</v>
      </c>
      <c r="AU107">
        <v>62.63</v>
      </c>
      <c r="AV107">
        <v>1.49119048</v>
      </c>
      <c r="AW107" t="s">
        <v>586</v>
      </c>
      <c r="AX107">
        <v>69529988</v>
      </c>
      <c r="AY107" t="s">
        <v>113</v>
      </c>
      <c r="AZ107">
        <v>212</v>
      </c>
      <c r="BA107" t="s">
        <v>587</v>
      </c>
      <c r="BB107" t="s">
        <v>4</v>
      </c>
      <c r="BC107" t="s">
        <v>120</v>
      </c>
      <c r="BD107" t="s">
        <v>588</v>
      </c>
      <c r="BE107" t="s">
        <v>589</v>
      </c>
      <c r="BF107" t="s">
        <v>4</v>
      </c>
      <c r="BG107">
        <v>0</v>
      </c>
    </row>
    <row r="108" spans="1:59" x14ac:dyDescent="0.25">
      <c r="A108">
        <v>1103305</v>
      </c>
      <c r="B108" t="s">
        <v>590</v>
      </c>
      <c r="C108" t="s">
        <v>79</v>
      </c>
      <c r="D108" t="s">
        <v>80</v>
      </c>
      <c r="E108" t="s">
        <v>0</v>
      </c>
      <c r="F108" t="s">
        <v>591</v>
      </c>
      <c r="G108" t="s">
        <v>89</v>
      </c>
      <c r="H108" s="1">
        <v>43647.5</v>
      </c>
      <c r="I108" t="s">
        <v>77</v>
      </c>
      <c r="J108" t="s">
        <v>71</v>
      </c>
      <c r="K108" s="5">
        <v>43647</v>
      </c>
      <c r="L108" s="1">
        <v>43647.5</v>
      </c>
      <c r="M108" t="s">
        <v>77</v>
      </c>
      <c r="N108" t="s">
        <v>71</v>
      </c>
      <c r="O108" s="5">
        <v>43647</v>
      </c>
      <c r="P108" s="1">
        <v>43640.5</v>
      </c>
      <c r="Q108" s="1">
        <v>43671.5</v>
      </c>
      <c r="R108">
        <v>2.0097</v>
      </c>
      <c r="S108">
        <v>0</v>
      </c>
      <c r="T108">
        <v>6.53</v>
      </c>
      <c r="U108" t="s">
        <v>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9.8241999999999991E-4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0.02</v>
      </c>
      <c r="AT108">
        <v>1.152919E-2</v>
      </c>
      <c r="AU108">
        <v>6.51</v>
      </c>
      <c r="AV108">
        <v>3.2392894499999998</v>
      </c>
      <c r="AX108">
        <v>69524300</v>
      </c>
      <c r="AY108" t="s">
        <v>85</v>
      </c>
      <c r="AZ108">
        <v>102</v>
      </c>
      <c r="BA108" t="s">
        <v>86</v>
      </c>
      <c r="BB108" t="s">
        <v>2</v>
      </c>
      <c r="BC108" t="s">
        <v>87</v>
      </c>
      <c r="BD108" t="s">
        <v>592</v>
      </c>
      <c r="BE108" t="s">
        <v>593</v>
      </c>
      <c r="BF108" t="s">
        <v>3</v>
      </c>
      <c r="BG108">
        <v>8182</v>
      </c>
    </row>
    <row r="109" spans="1:59" x14ac:dyDescent="0.25">
      <c r="A109">
        <v>1103306</v>
      </c>
      <c r="B109" t="s">
        <v>594</v>
      </c>
      <c r="C109" t="s">
        <v>79</v>
      </c>
      <c r="D109" t="s">
        <v>80</v>
      </c>
      <c r="E109" t="s">
        <v>0</v>
      </c>
      <c r="F109" t="s">
        <v>595</v>
      </c>
      <c r="G109" t="s">
        <v>89</v>
      </c>
      <c r="H109" s="1">
        <v>43647.5</v>
      </c>
      <c r="I109" t="s">
        <v>77</v>
      </c>
      <c r="J109" t="s">
        <v>71</v>
      </c>
      <c r="K109" s="5">
        <v>43647</v>
      </c>
      <c r="L109" s="1">
        <v>43647.5</v>
      </c>
      <c r="M109" t="s">
        <v>77</v>
      </c>
      <c r="N109" t="s">
        <v>71</v>
      </c>
      <c r="O109" s="5">
        <v>43647</v>
      </c>
      <c r="P109" s="1">
        <v>43640.5</v>
      </c>
      <c r="Q109" s="1">
        <v>43671.5</v>
      </c>
      <c r="R109">
        <v>8.9902999999999995</v>
      </c>
      <c r="S109">
        <v>0</v>
      </c>
      <c r="T109">
        <v>29.25</v>
      </c>
      <c r="U109" t="s">
        <v>1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0.01</v>
      </c>
      <c r="AB109">
        <v>9.8241999999999991E-4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0.1</v>
      </c>
      <c r="AT109">
        <v>1.152919E-2</v>
      </c>
      <c r="AU109">
        <v>29.14</v>
      </c>
      <c r="AV109">
        <v>3.2412711500000002</v>
      </c>
      <c r="AW109" t="s">
        <v>596</v>
      </c>
      <c r="AX109">
        <v>69524300</v>
      </c>
      <c r="AY109" t="s">
        <v>85</v>
      </c>
      <c r="AZ109">
        <v>102</v>
      </c>
      <c r="BA109" t="s">
        <v>86</v>
      </c>
      <c r="BB109" t="s">
        <v>2</v>
      </c>
      <c r="BC109" t="s">
        <v>87</v>
      </c>
      <c r="BD109" t="s">
        <v>597</v>
      </c>
      <c r="BE109" t="s">
        <v>598</v>
      </c>
      <c r="BF109" t="s">
        <v>3</v>
      </c>
      <c r="BG109">
        <v>15550</v>
      </c>
    </row>
    <row r="110" spans="1:59" x14ac:dyDescent="0.25">
      <c r="A110">
        <v>1103307</v>
      </c>
      <c r="B110" t="s">
        <v>599</v>
      </c>
      <c r="C110" t="s">
        <v>79</v>
      </c>
      <c r="D110" t="s">
        <v>80</v>
      </c>
      <c r="E110" t="s">
        <v>0</v>
      </c>
      <c r="F110" t="s">
        <v>600</v>
      </c>
      <c r="G110" t="s">
        <v>89</v>
      </c>
      <c r="H110" s="1">
        <v>43647.5</v>
      </c>
      <c r="I110" t="s">
        <v>77</v>
      </c>
      <c r="J110" t="s">
        <v>71</v>
      </c>
      <c r="K110" s="5">
        <v>43647</v>
      </c>
      <c r="L110" s="1">
        <v>43617.5</v>
      </c>
      <c r="M110" t="s">
        <v>83</v>
      </c>
      <c r="N110" t="s">
        <v>84</v>
      </c>
      <c r="O110" s="5">
        <v>43617</v>
      </c>
      <c r="P110" s="1">
        <v>43627.5</v>
      </c>
      <c r="Q110" s="1">
        <v>43657.5</v>
      </c>
      <c r="R110">
        <v>3</v>
      </c>
      <c r="S110">
        <v>0</v>
      </c>
      <c r="T110">
        <v>16.850000000000001</v>
      </c>
      <c r="U110" t="s">
        <v>1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9.8241999999999991E-4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0.03</v>
      </c>
      <c r="AT110">
        <v>1.152919E-2</v>
      </c>
      <c r="AU110">
        <v>16.82</v>
      </c>
      <c r="AV110">
        <v>5.6066666700000001</v>
      </c>
      <c r="AW110" t="s">
        <v>601</v>
      </c>
      <c r="AX110">
        <v>69524300</v>
      </c>
      <c r="AY110" t="s">
        <v>85</v>
      </c>
      <c r="AZ110">
        <v>102</v>
      </c>
      <c r="BA110" t="s">
        <v>86</v>
      </c>
      <c r="BB110" t="s">
        <v>2</v>
      </c>
      <c r="BC110" t="s">
        <v>87</v>
      </c>
      <c r="BD110" t="s">
        <v>602</v>
      </c>
      <c r="BE110" t="s">
        <v>603</v>
      </c>
      <c r="BF110" t="s">
        <v>3</v>
      </c>
      <c r="BG110">
        <v>2888</v>
      </c>
    </row>
    <row r="111" spans="1:59" x14ac:dyDescent="0.25">
      <c r="A111">
        <v>1103308</v>
      </c>
      <c r="B111" t="s">
        <v>604</v>
      </c>
      <c r="C111" t="s">
        <v>79</v>
      </c>
      <c r="D111" t="s">
        <v>80</v>
      </c>
      <c r="E111" t="s">
        <v>0</v>
      </c>
      <c r="F111" t="s">
        <v>600</v>
      </c>
      <c r="G111" t="s">
        <v>89</v>
      </c>
      <c r="H111" s="1">
        <v>43647.5</v>
      </c>
      <c r="I111" t="s">
        <v>77</v>
      </c>
      <c r="J111" t="s">
        <v>71</v>
      </c>
      <c r="K111" s="5">
        <v>43647</v>
      </c>
      <c r="L111" s="1">
        <v>43617.5</v>
      </c>
      <c r="M111" t="s">
        <v>83</v>
      </c>
      <c r="N111" t="s">
        <v>84</v>
      </c>
      <c r="O111" s="5">
        <v>43617</v>
      </c>
      <c r="P111" s="1">
        <v>43627.5</v>
      </c>
      <c r="Q111" s="1">
        <v>43657.5</v>
      </c>
      <c r="R111">
        <v>5</v>
      </c>
      <c r="S111">
        <v>0</v>
      </c>
      <c r="T111">
        <v>18.79</v>
      </c>
      <c r="U111" t="s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9.8241999999999991E-4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0.06</v>
      </c>
      <c r="AT111">
        <v>1.152919E-2</v>
      </c>
      <c r="AU111">
        <v>18.73</v>
      </c>
      <c r="AV111">
        <v>3.746</v>
      </c>
      <c r="AW111" t="s">
        <v>601</v>
      </c>
      <c r="AX111">
        <v>69524300</v>
      </c>
      <c r="AY111" t="s">
        <v>85</v>
      </c>
      <c r="AZ111">
        <v>102</v>
      </c>
      <c r="BA111" t="s">
        <v>86</v>
      </c>
      <c r="BB111" t="s">
        <v>2</v>
      </c>
      <c r="BC111" t="s">
        <v>87</v>
      </c>
      <c r="BD111" t="s">
        <v>602</v>
      </c>
      <c r="BE111" t="s">
        <v>603</v>
      </c>
      <c r="BF111" t="s">
        <v>3</v>
      </c>
      <c r="BG111">
        <v>2888</v>
      </c>
    </row>
    <row r="112" spans="1:59" x14ac:dyDescent="0.25">
      <c r="A112">
        <v>1103309</v>
      </c>
      <c r="B112" t="s">
        <v>605</v>
      </c>
      <c r="C112" t="s">
        <v>79</v>
      </c>
      <c r="D112" t="s">
        <v>80</v>
      </c>
      <c r="E112" t="s">
        <v>0</v>
      </c>
      <c r="F112" t="s">
        <v>606</v>
      </c>
      <c r="G112" t="s">
        <v>89</v>
      </c>
      <c r="H112" s="1">
        <v>43647.5</v>
      </c>
      <c r="I112" t="s">
        <v>77</v>
      </c>
      <c r="J112" t="s">
        <v>71</v>
      </c>
      <c r="K112" s="5">
        <v>43647</v>
      </c>
      <c r="L112" s="1">
        <v>43647.5</v>
      </c>
      <c r="M112" t="s">
        <v>77</v>
      </c>
      <c r="N112" t="s">
        <v>71</v>
      </c>
      <c r="O112" s="5">
        <v>43647</v>
      </c>
      <c r="P112" s="1">
        <v>43646.5</v>
      </c>
      <c r="Q112" s="1">
        <v>43677.5</v>
      </c>
      <c r="R112">
        <v>0</v>
      </c>
      <c r="S112">
        <v>0</v>
      </c>
      <c r="T112">
        <v>0</v>
      </c>
      <c r="U112" t="s">
        <v>1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9.8241999999999991E-4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1.152919E-2</v>
      </c>
      <c r="AU112">
        <v>0</v>
      </c>
      <c r="AV112">
        <v>0</v>
      </c>
      <c r="AX112">
        <v>69524300</v>
      </c>
      <c r="AY112" t="s">
        <v>85</v>
      </c>
      <c r="AZ112">
        <v>102</v>
      </c>
      <c r="BA112" t="s">
        <v>86</v>
      </c>
      <c r="BB112" t="s">
        <v>2</v>
      </c>
      <c r="BC112" t="s">
        <v>87</v>
      </c>
      <c r="BD112" t="s">
        <v>607</v>
      </c>
      <c r="BE112" t="s">
        <v>608</v>
      </c>
      <c r="BF112" t="s">
        <v>3</v>
      </c>
      <c r="BG112">
        <v>19044</v>
      </c>
    </row>
    <row r="113" spans="1:59" x14ac:dyDescent="0.25">
      <c r="A113">
        <v>1103310</v>
      </c>
      <c r="B113" t="s">
        <v>609</v>
      </c>
      <c r="C113" t="s">
        <v>79</v>
      </c>
      <c r="D113" t="s">
        <v>80</v>
      </c>
      <c r="E113" t="s">
        <v>0</v>
      </c>
      <c r="F113" t="s">
        <v>610</v>
      </c>
      <c r="G113" t="s">
        <v>89</v>
      </c>
      <c r="H113" s="1">
        <v>43647.5</v>
      </c>
      <c r="I113" t="s">
        <v>77</v>
      </c>
      <c r="J113" t="s">
        <v>71</v>
      </c>
      <c r="K113" s="5">
        <v>43647</v>
      </c>
      <c r="L113" s="1">
        <v>43647.5</v>
      </c>
      <c r="M113" t="s">
        <v>77</v>
      </c>
      <c r="N113" t="s">
        <v>71</v>
      </c>
      <c r="O113" s="5">
        <v>43647</v>
      </c>
      <c r="P113" s="1">
        <v>43633.5</v>
      </c>
      <c r="Q113" s="1">
        <v>43664.5</v>
      </c>
      <c r="R113">
        <v>45</v>
      </c>
      <c r="S113">
        <v>0</v>
      </c>
      <c r="T113">
        <v>65.8</v>
      </c>
      <c r="U113" t="s">
        <v>1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0.04</v>
      </c>
      <c r="AB113">
        <v>9.8241999999999991E-4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0.52</v>
      </c>
      <c r="AT113">
        <v>1.152919E-2</v>
      </c>
      <c r="AU113">
        <v>65.239999999999995</v>
      </c>
      <c r="AV113">
        <v>1.44977778</v>
      </c>
      <c r="AW113" t="s">
        <v>611</v>
      </c>
      <c r="AX113">
        <v>69524300</v>
      </c>
      <c r="AY113" t="s">
        <v>85</v>
      </c>
      <c r="AZ113">
        <v>102</v>
      </c>
      <c r="BA113" t="s">
        <v>86</v>
      </c>
      <c r="BB113" t="s">
        <v>2</v>
      </c>
      <c r="BC113" t="s">
        <v>87</v>
      </c>
      <c r="BD113" t="s">
        <v>612</v>
      </c>
      <c r="BE113" t="s">
        <v>613</v>
      </c>
      <c r="BF113" t="s">
        <v>3</v>
      </c>
      <c r="BG113">
        <v>31921</v>
      </c>
    </row>
    <row r="114" spans="1:59" x14ac:dyDescent="0.25">
      <c r="A114">
        <v>1103311</v>
      </c>
      <c r="B114" t="s">
        <v>614</v>
      </c>
      <c r="C114" t="s">
        <v>79</v>
      </c>
      <c r="D114" t="s">
        <v>80</v>
      </c>
      <c r="E114" t="s">
        <v>0</v>
      </c>
      <c r="F114" t="s">
        <v>615</v>
      </c>
      <c r="G114" t="s">
        <v>89</v>
      </c>
      <c r="H114" s="1">
        <v>43647.5</v>
      </c>
      <c r="I114" t="s">
        <v>77</v>
      </c>
      <c r="J114" t="s">
        <v>71</v>
      </c>
      <c r="K114" s="5">
        <v>43647</v>
      </c>
      <c r="L114" s="1">
        <v>43647.5</v>
      </c>
      <c r="M114" t="s">
        <v>77</v>
      </c>
      <c r="N114" t="s">
        <v>71</v>
      </c>
      <c r="O114" s="5">
        <v>43647</v>
      </c>
      <c r="P114" s="1">
        <v>43633.5</v>
      </c>
      <c r="Q114" s="1">
        <v>43664.5</v>
      </c>
      <c r="R114">
        <v>0</v>
      </c>
      <c r="S114">
        <v>0</v>
      </c>
      <c r="T114">
        <v>26.04</v>
      </c>
      <c r="U114" t="s">
        <v>1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9.8241999999999991E-4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1.152919E-2</v>
      </c>
      <c r="AU114">
        <v>26.04</v>
      </c>
      <c r="AV114">
        <v>0</v>
      </c>
      <c r="AW114" t="s">
        <v>616</v>
      </c>
      <c r="AX114">
        <v>69524300</v>
      </c>
      <c r="AY114" t="s">
        <v>85</v>
      </c>
      <c r="AZ114">
        <v>102</v>
      </c>
      <c r="BA114" t="s">
        <v>86</v>
      </c>
      <c r="BB114" t="s">
        <v>2</v>
      </c>
      <c r="BC114" t="s">
        <v>87</v>
      </c>
      <c r="BD114" t="s">
        <v>617</v>
      </c>
      <c r="BE114" t="s">
        <v>618</v>
      </c>
      <c r="BF114" t="s">
        <v>3</v>
      </c>
      <c r="BG114">
        <v>25870</v>
      </c>
    </row>
    <row r="115" spans="1:59" x14ac:dyDescent="0.25">
      <c r="A115">
        <v>1103312</v>
      </c>
      <c r="B115" t="s">
        <v>619</v>
      </c>
      <c r="C115" t="s">
        <v>79</v>
      </c>
      <c r="D115" t="s">
        <v>80</v>
      </c>
      <c r="E115" t="s">
        <v>0</v>
      </c>
      <c r="F115" t="s">
        <v>615</v>
      </c>
      <c r="G115" t="s">
        <v>89</v>
      </c>
      <c r="H115" s="1">
        <v>43647.5</v>
      </c>
      <c r="I115" t="s">
        <v>77</v>
      </c>
      <c r="J115" t="s">
        <v>71</v>
      </c>
      <c r="K115" s="5">
        <v>43647</v>
      </c>
      <c r="L115" s="1">
        <v>43647.5</v>
      </c>
      <c r="M115" t="s">
        <v>77</v>
      </c>
      <c r="N115" t="s">
        <v>71</v>
      </c>
      <c r="O115" s="5">
        <v>43647</v>
      </c>
      <c r="P115" s="1">
        <v>43633.5</v>
      </c>
      <c r="Q115" s="1">
        <v>43664.5</v>
      </c>
      <c r="R115">
        <v>4436</v>
      </c>
      <c r="S115">
        <v>0</v>
      </c>
      <c r="T115">
        <v>3461.83</v>
      </c>
      <c r="U115" t="s">
        <v>1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4.3600000000000003</v>
      </c>
      <c r="AB115">
        <v>9.8241999999999991E-4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51.14</v>
      </c>
      <c r="AT115">
        <v>1.152919E-2</v>
      </c>
      <c r="AU115">
        <v>3406.33</v>
      </c>
      <c r="AV115">
        <v>0.76788323000000003</v>
      </c>
      <c r="AW115" t="s">
        <v>620</v>
      </c>
      <c r="AX115">
        <v>69524300</v>
      </c>
      <c r="AY115" t="s">
        <v>85</v>
      </c>
      <c r="AZ115">
        <v>102</v>
      </c>
      <c r="BA115" t="s">
        <v>86</v>
      </c>
      <c r="BB115" t="s">
        <v>2</v>
      </c>
      <c r="BC115" t="s">
        <v>87</v>
      </c>
      <c r="BD115" t="s">
        <v>617</v>
      </c>
      <c r="BE115" t="s">
        <v>618</v>
      </c>
      <c r="BF115" t="s">
        <v>3</v>
      </c>
      <c r="BG115">
        <v>25870</v>
      </c>
    </row>
    <row r="116" spans="1:59" x14ac:dyDescent="0.25">
      <c r="A116">
        <v>1103313</v>
      </c>
      <c r="B116" t="s">
        <v>621</v>
      </c>
      <c r="C116" t="s">
        <v>79</v>
      </c>
      <c r="D116" t="s">
        <v>80</v>
      </c>
      <c r="E116" t="s">
        <v>0</v>
      </c>
      <c r="F116" t="s">
        <v>622</v>
      </c>
      <c r="G116" t="s">
        <v>89</v>
      </c>
      <c r="H116" s="1">
        <v>43647.5</v>
      </c>
      <c r="I116" t="s">
        <v>77</v>
      </c>
      <c r="J116" t="s">
        <v>71</v>
      </c>
      <c r="K116" s="5">
        <v>43647</v>
      </c>
      <c r="L116" s="1">
        <v>43617.5</v>
      </c>
      <c r="M116" t="s">
        <v>83</v>
      </c>
      <c r="N116" t="s">
        <v>84</v>
      </c>
      <c r="O116" s="5">
        <v>43617</v>
      </c>
      <c r="P116" s="1">
        <v>43628.5</v>
      </c>
      <c r="Q116" s="1">
        <v>43658.5</v>
      </c>
      <c r="R116">
        <v>1</v>
      </c>
      <c r="S116">
        <v>0</v>
      </c>
      <c r="T116">
        <v>26.91</v>
      </c>
      <c r="U116" t="s">
        <v>1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9.8241999999999991E-4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0.01</v>
      </c>
      <c r="AT116">
        <v>1.152919E-2</v>
      </c>
      <c r="AU116">
        <v>26.9</v>
      </c>
      <c r="AV116">
        <v>26.9</v>
      </c>
      <c r="AW116" t="s">
        <v>622</v>
      </c>
      <c r="AX116">
        <v>69524300</v>
      </c>
      <c r="AY116" t="s">
        <v>85</v>
      </c>
      <c r="AZ116">
        <v>102</v>
      </c>
      <c r="BA116" t="s">
        <v>86</v>
      </c>
      <c r="BB116" t="s">
        <v>2</v>
      </c>
      <c r="BC116" t="s">
        <v>87</v>
      </c>
      <c r="BD116" t="s">
        <v>623</v>
      </c>
      <c r="BE116" t="s">
        <v>624</v>
      </c>
      <c r="BF116" t="s">
        <v>3</v>
      </c>
      <c r="BG116">
        <v>6288</v>
      </c>
    </row>
    <row r="117" spans="1:59" x14ac:dyDescent="0.25">
      <c r="A117">
        <v>1103314</v>
      </c>
      <c r="B117" t="s">
        <v>625</v>
      </c>
      <c r="C117" t="s">
        <v>79</v>
      </c>
      <c r="D117" t="s">
        <v>80</v>
      </c>
      <c r="E117" t="s">
        <v>0</v>
      </c>
      <c r="F117" t="s">
        <v>626</v>
      </c>
      <c r="G117" t="s">
        <v>89</v>
      </c>
      <c r="H117" s="1">
        <v>43647.5</v>
      </c>
      <c r="I117" t="s">
        <v>77</v>
      </c>
      <c r="J117" t="s">
        <v>71</v>
      </c>
      <c r="K117" s="5">
        <v>43647</v>
      </c>
      <c r="L117" s="1">
        <v>43647.5</v>
      </c>
      <c r="M117" t="s">
        <v>77</v>
      </c>
      <c r="N117" t="s">
        <v>71</v>
      </c>
      <c r="O117" s="5">
        <v>43647</v>
      </c>
      <c r="P117" s="1">
        <v>43640.5</v>
      </c>
      <c r="Q117" s="1">
        <v>43671.5</v>
      </c>
      <c r="R117">
        <v>1</v>
      </c>
      <c r="S117">
        <v>0</v>
      </c>
      <c r="T117">
        <v>26.91</v>
      </c>
      <c r="U117" t="s">
        <v>1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9.8241999999999991E-4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0.01</v>
      </c>
      <c r="AT117">
        <v>1.152919E-2</v>
      </c>
      <c r="AU117">
        <v>26.9</v>
      </c>
      <c r="AV117">
        <v>26.9</v>
      </c>
      <c r="AX117">
        <v>69524300</v>
      </c>
      <c r="AY117" t="s">
        <v>85</v>
      </c>
      <c r="AZ117">
        <v>102</v>
      </c>
      <c r="BA117" t="s">
        <v>86</v>
      </c>
      <c r="BB117" t="s">
        <v>2</v>
      </c>
      <c r="BC117" t="s">
        <v>87</v>
      </c>
      <c r="BD117" t="s">
        <v>627</v>
      </c>
      <c r="BE117" t="s">
        <v>628</v>
      </c>
      <c r="BF117" t="s">
        <v>3</v>
      </c>
      <c r="BG117">
        <v>0</v>
      </c>
    </row>
    <row r="118" spans="1:59" x14ac:dyDescent="0.25">
      <c r="A118">
        <v>1103315</v>
      </c>
      <c r="B118" t="s">
        <v>629</v>
      </c>
      <c r="C118" t="s">
        <v>79</v>
      </c>
      <c r="D118" t="s">
        <v>80</v>
      </c>
      <c r="E118" t="s">
        <v>0</v>
      </c>
      <c r="F118" t="s">
        <v>630</v>
      </c>
      <c r="G118" t="s">
        <v>89</v>
      </c>
      <c r="H118" s="1">
        <v>43647.5</v>
      </c>
      <c r="I118" t="s">
        <v>77</v>
      </c>
      <c r="J118" t="s">
        <v>71</v>
      </c>
      <c r="K118" s="5">
        <v>43647</v>
      </c>
      <c r="L118" s="1">
        <v>43617.5</v>
      </c>
      <c r="M118" t="s">
        <v>83</v>
      </c>
      <c r="N118" t="s">
        <v>84</v>
      </c>
      <c r="O118" s="5">
        <v>43617</v>
      </c>
      <c r="P118" s="1">
        <v>43620.5</v>
      </c>
      <c r="Q118" s="1">
        <v>43649.5</v>
      </c>
      <c r="R118">
        <v>1</v>
      </c>
      <c r="S118">
        <v>0</v>
      </c>
      <c r="T118">
        <v>26.91</v>
      </c>
      <c r="U118" t="s">
        <v>1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9.8241999999999991E-4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0.01</v>
      </c>
      <c r="AT118">
        <v>1.152919E-2</v>
      </c>
      <c r="AU118">
        <v>26.9</v>
      </c>
      <c r="AV118">
        <v>26.9</v>
      </c>
      <c r="AW118" t="s">
        <v>630</v>
      </c>
      <c r="AX118">
        <v>69524300</v>
      </c>
      <c r="AY118" t="s">
        <v>85</v>
      </c>
      <c r="AZ118">
        <v>102</v>
      </c>
      <c r="BA118" t="s">
        <v>86</v>
      </c>
      <c r="BB118" t="s">
        <v>2</v>
      </c>
      <c r="BC118" t="s">
        <v>87</v>
      </c>
      <c r="BD118" t="s">
        <v>631</v>
      </c>
      <c r="BE118" t="s">
        <v>632</v>
      </c>
      <c r="BF118" t="s">
        <v>3</v>
      </c>
      <c r="BG118">
        <v>25369</v>
      </c>
    </row>
    <row r="119" spans="1:59" x14ac:dyDescent="0.25">
      <c r="A119">
        <v>1103316</v>
      </c>
      <c r="B119" t="s">
        <v>633</v>
      </c>
      <c r="C119" t="s">
        <v>79</v>
      </c>
      <c r="D119" t="s">
        <v>80</v>
      </c>
      <c r="E119" t="s">
        <v>0</v>
      </c>
      <c r="F119" t="s">
        <v>634</v>
      </c>
      <c r="G119" t="s">
        <v>89</v>
      </c>
      <c r="H119" s="1">
        <v>43647.5</v>
      </c>
      <c r="I119" t="s">
        <v>77</v>
      </c>
      <c r="J119" t="s">
        <v>71</v>
      </c>
      <c r="K119" s="5">
        <v>43647</v>
      </c>
      <c r="L119" s="1">
        <v>43647.5</v>
      </c>
      <c r="M119" t="s">
        <v>77</v>
      </c>
      <c r="N119" t="s">
        <v>71</v>
      </c>
      <c r="O119" s="5">
        <v>43647</v>
      </c>
      <c r="P119" s="1">
        <v>43640.5</v>
      </c>
      <c r="Q119" s="1">
        <v>43671.5</v>
      </c>
      <c r="R119">
        <v>29</v>
      </c>
      <c r="S119">
        <v>0</v>
      </c>
      <c r="T119">
        <v>51.68</v>
      </c>
      <c r="U119" t="s">
        <v>1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0.03</v>
      </c>
      <c r="AB119">
        <v>9.8241999999999991E-4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0.33</v>
      </c>
      <c r="AT119">
        <v>1.152919E-2</v>
      </c>
      <c r="AU119">
        <v>51.32</v>
      </c>
      <c r="AV119">
        <v>1.7696551700000001</v>
      </c>
      <c r="AW119">
        <v>61301</v>
      </c>
      <c r="AX119">
        <v>69524300</v>
      </c>
      <c r="AY119" t="s">
        <v>85</v>
      </c>
      <c r="AZ119">
        <v>242</v>
      </c>
      <c r="BA119" t="s">
        <v>635</v>
      </c>
      <c r="BB119" t="s">
        <v>4</v>
      </c>
      <c r="BC119" t="s">
        <v>636</v>
      </c>
      <c r="BD119" t="s">
        <v>637</v>
      </c>
      <c r="BE119" t="s">
        <v>638</v>
      </c>
      <c r="BG119">
        <v>85407</v>
      </c>
    </row>
    <row r="120" spans="1:59" x14ac:dyDescent="0.25">
      <c r="A120">
        <v>1103317</v>
      </c>
      <c r="B120" t="s">
        <v>639</v>
      </c>
      <c r="C120" t="s">
        <v>79</v>
      </c>
      <c r="D120" t="s">
        <v>80</v>
      </c>
      <c r="E120" t="s">
        <v>0</v>
      </c>
      <c r="F120" t="s">
        <v>640</v>
      </c>
      <c r="G120" t="s">
        <v>89</v>
      </c>
      <c r="H120" s="1">
        <v>43647.5</v>
      </c>
      <c r="I120" t="s">
        <v>77</v>
      </c>
      <c r="J120" t="s">
        <v>71</v>
      </c>
      <c r="K120" s="5">
        <v>43647</v>
      </c>
      <c r="L120" s="1">
        <v>43617.5</v>
      </c>
      <c r="M120" t="s">
        <v>83</v>
      </c>
      <c r="N120" t="s">
        <v>84</v>
      </c>
      <c r="O120" s="5">
        <v>43617</v>
      </c>
      <c r="P120" s="1">
        <v>43620.5</v>
      </c>
      <c r="Q120" s="1">
        <v>43649.5</v>
      </c>
      <c r="R120">
        <v>2</v>
      </c>
      <c r="S120">
        <v>0</v>
      </c>
      <c r="T120">
        <v>27.82</v>
      </c>
      <c r="U120" t="s">
        <v>1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9.8241999999999991E-4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0.02</v>
      </c>
      <c r="AT120">
        <v>1.152919E-2</v>
      </c>
      <c r="AU120">
        <v>27.8</v>
      </c>
      <c r="AV120">
        <v>13.9</v>
      </c>
      <c r="AX120">
        <v>69529988</v>
      </c>
      <c r="AY120" t="s">
        <v>85</v>
      </c>
      <c r="AZ120">
        <v>102</v>
      </c>
      <c r="BA120" t="s">
        <v>641</v>
      </c>
      <c r="BB120" t="s">
        <v>102</v>
      </c>
      <c r="BC120" t="s">
        <v>642</v>
      </c>
      <c r="BD120" t="s">
        <v>643</v>
      </c>
      <c r="BE120" t="s">
        <v>644</v>
      </c>
      <c r="BF120" t="s">
        <v>3</v>
      </c>
      <c r="BG120">
        <v>80693</v>
      </c>
    </row>
    <row r="121" spans="1:59" x14ac:dyDescent="0.25">
      <c r="A121">
        <v>1103318</v>
      </c>
      <c r="B121" t="s">
        <v>645</v>
      </c>
      <c r="C121" t="s">
        <v>79</v>
      </c>
      <c r="D121" t="s">
        <v>80</v>
      </c>
      <c r="E121" t="s">
        <v>0</v>
      </c>
      <c r="F121" t="s">
        <v>646</v>
      </c>
      <c r="G121" t="s">
        <v>89</v>
      </c>
      <c r="H121" s="1">
        <v>43647.5</v>
      </c>
      <c r="I121" t="s">
        <v>77</v>
      </c>
      <c r="J121" t="s">
        <v>71</v>
      </c>
      <c r="K121" s="5">
        <v>43647</v>
      </c>
      <c r="L121" s="1">
        <v>43647.5</v>
      </c>
      <c r="M121" t="s">
        <v>77</v>
      </c>
      <c r="N121" t="s">
        <v>71</v>
      </c>
      <c r="O121" s="5">
        <v>43647</v>
      </c>
      <c r="P121" s="1">
        <v>43640.5</v>
      </c>
      <c r="Q121" s="1">
        <v>43671.5</v>
      </c>
      <c r="R121">
        <v>0</v>
      </c>
      <c r="S121">
        <v>0</v>
      </c>
      <c r="T121">
        <v>26.04</v>
      </c>
      <c r="U121" t="s">
        <v>1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9.8241999999999991E-4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1.152919E-2</v>
      </c>
      <c r="AU121">
        <v>26.04</v>
      </c>
      <c r="AV121">
        <v>0</v>
      </c>
      <c r="AW121" t="s">
        <v>646</v>
      </c>
      <c r="AX121">
        <v>69524300</v>
      </c>
      <c r="AY121" t="s">
        <v>85</v>
      </c>
      <c r="AZ121">
        <v>102</v>
      </c>
      <c r="BA121" t="s">
        <v>86</v>
      </c>
      <c r="BB121" t="s">
        <v>2</v>
      </c>
      <c r="BC121" t="s">
        <v>87</v>
      </c>
      <c r="BD121" t="s">
        <v>647</v>
      </c>
      <c r="BE121" t="s">
        <v>648</v>
      </c>
      <c r="BF121" t="s">
        <v>3</v>
      </c>
      <c r="BG121">
        <v>115622</v>
      </c>
    </row>
    <row r="122" spans="1:59" x14ac:dyDescent="0.25">
      <c r="A122">
        <v>1103349</v>
      </c>
      <c r="B122" t="s">
        <v>649</v>
      </c>
      <c r="C122" t="s">
        <v>79</v>
      </c>
      <c r="D122" t="s">
        <v>80</v>
      </c>
      <c r="E122" t="s">
        <v>0</v>
      </c>
      <c r="F122" t="s">
        <v>650</v>
      </c>
      <c r="G122" t="s">
        <v>82</v>
      </c>
      <c r="H122" s="1">
        <v>43647.5</v>
      </c>
      <c r="I122" t="s">
        <v>77</v>
      </c>
      <c r="J122" t="s">
        <v>71</v>
      </c>
      <c r="K122" s="5">
        <v>43647</v>
      </c>
      <c r="L122" s="1">
        <v>43647.5</v>
      </c>
      <c r="M122" t="s">
        <v>77</v>
      </c>
      <c r="N122" t="s">
        <v>71</v>
      </c>
      <c r="O122" s="5">
        <v>43647</v>
      </c>
      <c r="P122" s="1">
        <v>43640.5</v>
      </c>
      <c r="Q122" s="1">
        <v>43671.5</v>
      </c>
      <c r="R122">
        <v>34</v>
      </c>
      <c r="S122">
        <v>0</v>
      </c>
      <c r="T122">
        <v>55.67</v>
      </c>
      <c r="U122" t="s">
        <v>1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55.67</v>
      </c>
      <c r="AV122">
        <v>1.63735294</v>
      </c>
      <c r="AW122">
        <v>210596</v>
      </c>
      <c r="AX122">
        <v>69524300</v>
      </c>
      <c r="AY122" t="s">
        <v>85</v>
      </c>
      <c r="AZ122">
        <v>242</v>
      </c>
      <c r="BA122" t="s">
        <v>651</v>
      </c>
      <c r="BB122" t="s">
        <v>4</v>
      </c>
      <c r="BC122" t="s">
        <v>652</v>
      </c>
      <c r="BD122" t="s">
        <v>653</v>
      </c>
      <c r="BE122" t="s">
        <v>654</v>
      </c>
      <c r="BG122">
        <v>0</v>
      </c>
    </row>
    <row r="123" spans="1:59" x14ac:dyDescent="0.25">
      <c r="A123">
        <v>1103319</v>
      </c>
      <c r="B123" t="s">
        <v>655</v>
      </c>
      <c r="C123" t="s">
        <v>79</v>
      </c>
      <c r="D123" t="s">
        <v>80</v>
      </c>
      <c r="E123" t="s">
        <v>0</v>
      </c>
      <c r="F123" t="s">
        <v>656</v>
      </c>
      <c r="G123" t="s">
        <v>89</v>
      </c>
      <c r="H123" s="1">
        <v>43647.5</v>
      </c>
      <c r="I123" t="s">
        <v>77</v>
      </c>
      <c r="J123" t="s">
        <v>71</v>
      </c>
      <c r="K123" s="5">
        <v>43647</v>
      </c>
      <c r="L123" s="1">
        <v>43617.5</v>
      </c>
      <c r="M123" t="s">
        <v>83</v>
      </c>
      <c r="N123" t="s">
        <v>84</v>
      </c>
      <c r="O123" s="5">
        <v>43617</v>
      </c>
      <c r="P123" s="1">
        <v>43620.5</v>
      </c>
      <c r="Q123" s="1">
        <v>43649.5</v>
      </c>
      <c r="R123">
        <v>9</v>
      </c>
      <c r="S123">
        <v>0</v>
      </c>
      <c r="T123">
        <v>22.67</v>
      </c>
      <c r="U123" t="s">
        <v>1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0.01</v>
      </c>
      <c r="AB123">
        <v>9.8241999999999991E-4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0.1</v>
      </c>
      <c r="AT123">
        <v>1.152919E-2</v>
      </c>
      <c r="AU123">
        <v>22.56</v>
      </c>
      <c r="AV123">
        <v>2.50666667</v>
      </c>
      <c r="AX123">
        <v>69524300</v>
      </c>
      <c r="AY123" t="s">
        <v>85</v>
      </c>
      <c r="AZ123">
        <v>102</v>
      </c>
      <c r="BA123" t="s">
        <v>86</v>
      </c>
      <c r="BB123" t="s">
        <v>2</v>
      </c>
      <c r="BC123" t="s">
        <v>87</v>
      </c>
      <c r="BG123">
        <v>0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CBF6AC85-AD47-4EA5-9708-CDA677B75784}">
          <xm:f>Table1[#All]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Billing Statement Details</vt:lpstr>
      <vt:lpstr>Sheet1</vt:lpstr>
      <vt:lpstr>Table2</vt:lpstr>
      <vt:lpstr>Table3</vt:lpstr>
      <vt:lpstr>Table4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Ellen Ann Ferguson</cp:lastModifiedBy>
  <cp:lastPrinted>2020-06-18T13:07:44Z</cp:lastPrinted>
  <dcterms:created xsi:type="dcterms:W3CDTF">2015-06-29T19:12:39Z</dcterms:created>
  <dcterms:modified xsi:type="dcterms:W3CDTF">2020-09-14T15:17:01Z</dcterms:modified>
</cp:coreProperties>
</file>