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CB Reddot\Hogbid\"/>
    </mc:Choice>
  </mc:AlternateContent>
  <bookViews>
    <workbookView xWindow="120" yWindow="135" windowWidth="15255" windowHeight="7650"/>
  </bookViews>
  <sheets>
    <sheet name="Square Feet" sheetId="1" r:id="rId1"/>
    <sheet name="Addresses" sheetId="2" r:id="rId2"/>
    <sheet name="Sheet3" sheetId="3" r:id="rId3"/>
  </sheets>
  <definedNames>
    <definedName name="_xlnm.Print_Area" localSheetId="0">'Square Feet'!$A$1:$E$56</definedName>
  </definedNames>
  <calcPr calcId="152511"/>
</workbook>
</file>

<file path=xl/calcChain.xml><?xml version="1.0" encoding="utf-8"?>
<calcChain xmlns="http://schemas.openxmlformats.org/spreadsheetml/2006/main">
  <c r="D44" i="1" l="1"/>
  <c r="D54" i="1" l="1"/>
  <c r="D49" i="1" l="1"/>
  <c r="D18" i="1" l="1"/>
  <c r="D11" i="1" l="1"/>
  <c r="D31" i="1" l="1"/>
  <c r="D25" i="1"/>
  <c r="D22" i="1"/>
  <c r="D14" i="1"/>
  <c r="D56" i="1" l="1"/>
</calcChain>
</file>

<file path=xl/sharedStrings.xml><?xml version="1.0" encoding="utf-8"?>
<sst xmlns="http://schemas.openxmlformats.org/spreadsheetml/2006/main" count="166" uniqueCount="97">
  <si>
    <t>Building</t>
  </si>
  <si>
    <t>Building Code</t>
  </si>
  <si>
    <t>Leased Space</t>
  </si>
  <si>
    <t>Approx. Net Sq. Footage</t>
  </si>
  <si>
    <t>Number of Seats</t>
  </si>
  <si>
    <t>Brough Club Red</t>
  </si>
  <si>
    <t>Seating</t>
  </si>
  <si>
    <t>Serving</t>
  </si>
  <si>
    <t>Kitchen</t>
  </si>
  <si>
    <t>Storage</t>
  </si>
  <si>
    <t>Offices</t>
  </si>
  <si>
    <t>Brough 2nd Floor</t>
  </si>
  <si>
    <t>Peabody Perks</t>
  </si>
  <si>
    <t>Pomfret 1st Floor</t>
  </si>
  <si>
    <t>Pomfret 2nd Floor</t>
  </si>
  <si>
    <t>NW Quad</t>
  </si>
  <si>
    <t>Union Club Red</t>
  </si>
  <si>
    <t>Union 2nd Floor</t>
  </si>
  <si>
    <t>Union 3rd Floor</t>
  </si>
  <si>
    <t>Union 5th Floor</t>
  </si>
  <si>
    <t>Brough 1st Floor (excludes Club Red)</t>
  </si>
  <si>
    <t>FSBC</t>
  </si>
  <si>
    <t>MHER</t>
  </si>
  <si>
    <t>MHWR</t>
  </si>
  <si>
    <t>NWQ-B</t>
  </si>
  <si>
    <t>PEAH</t>
  </si>
  <si>
    <t>POMF</t>
  </si>
  <si>
    <t>ARKU</t>
  </si>
  <si>
    <t>All</t>
  </si>
  <si>
    <t>Kiosk</t>
  </si>
  <si>
    <t>Total Sq. Footage</t>
  </si>
  <si>
    <t>Maple Hill Club Red/Freshens</t>
  </si>
  <si>
    <t>Maple Hill Retail/Grill/Coffee</t>
  </si>
  <si>
    <t xml:space="preserve">Total  Sq. Footage for All </t>
  </si>
  <si>
    <t>BKST</t>
  </si>
  <si>
    <t>Cole Café/Einstein</t>
  </si>
  <si>
    <t>Bell Eng - Einstein</t>
  </si>
  <si>
    <t>BELL</t>
  </si>
  <si>
    <t xml:space="preserve">Storage </t>
  </si>
  <si>
    <t>Founders</t>
  </si>
  <si>
    <t>FNDR</t>
  </si>
  <si>
    <t>Athletic Dining</t>
  </si>
  <si>
    <t>1st Floor</t>
  </si>
  <si>
    <t>2nd Floor</t>
  </si>
  <si>
    <t xml:space="preserve">Bookstore Café </t>
  </si>
  <si>
    <t xml:space="preserve">Kiosk </t>
  </si>
  <si>
    <t>CHPN</t>
  </si>
  <si>
    <r>
      <t xml:space="preserve">    </t>
    </r>
    <r>
      <rPr>
        <sz val="11"/>
        <color theme="1"/>
        <rFont val="Times New Roman"/>
        <family val="1"/>
      </rPr>
      <t xml:space="preserve"> Bakery (395)</t>
    </r>
  </si>
  <si>
    <t>Au Bon Pain  &amp; Freshens</t>
  </si>
  <si>
    <t>Champion's Hall -Au Bon Pain</t>
  </si>
  <si>
    <t xml:space="preserve">Union 1st Floor </t>
  </si>
  <si>
    <t>Brough Commons Dining Hall</t>
  </si>
  <si>
    <t>Club Red Convenience Store</t>
  </si>
  <si>
    <t>Quiznos Subs</t>
  </si>
  <si>
    <t>Starbucks Coffee</t>
  </si>
  <si>
    <t>Fulbright Dining Hall</t>
  </si>
  <si>
    <t>Pomfret Dining Hall</t>
  </si>
  <si>
    <t>Au Bon Pain</t>
  </si>
  <si>
    <t>Club Red Convenient Store</t>
  </si>
  <si>
    <t>Freshen’s</t>
  </si>
  <si>
    <t>Sushi with Gusto</t>
  </si>
  <si>
    <t>Chick Fil A</t>
  </si>
  <si>
    <t>World Cafe</t>
  </si>
  <si>
    <t>Flying Burrito</t>
  </si>
  <si>
    <t>Mondo Subs</t>
  </si>
  <si>
    <t>Papa John’s</t>
  </si>
  <si>
    <t>Salad Bar</t>
  </si>
  <si>
    <t>True Burger</t>
  </si>
  <si>
    <t>The Wok</t>
  </si>
  <si>
    <t>Slim Chicken’s</t>
  </si>
  <si>
    <t>Rocket Taco</t>
  </si>
  <si>
    <t>Olympus Greek Grill</t>
  </si>
  <si>
    <t>Einstein Bagels</t>
  </si>
  <si>
    <t>Au Bon Pain Express</t>
  </si>
  <si>
    <t>Einstein Bagels Kiosk</t>
  </si>
  <si>
    <t>Bookstore Café</t>
  </si>
  <si>
    <t>The Hill Grill</t>
  </si>
  <si>
    <t>Create</t>
  </si>
  <si>
    <t>Club Red Freshen’s</t>
  </si>
  <si>
    <t>Brough Commons, 1021 W. Dickson St.</t>
  </si>
  <si>
    <t>Northwest Quad Building B, 1106, W. Maple Ave</t>
  </si>
  <si>
    <t>Pomfret Hall, 31 S. Stadium Drive</t>
  </si>
  <si>
    <t>Arkansas Union- East, 435 N. Garland Ave.</t>
  </si>
  <si>
    <t>Arkansas Union – West, Food Court, 435 N. Garland Ave.</t>
  </si>
  <si>
    <t>Founders Hall, 255 N. McIlroy Ave.</t>
  </si>
  <si>
    <t>Founder Hall, 255 N. McIlroy Ave.</t>
  </si>
  <si>
    <t>Willard Walker Hall, 191 N. Harmon</t>
  </si>
  <si>
    <t>Champion’s Hall, 811. W. Dickson St.</t>
  </si>
  <si>
    <t>Bell Engineering, 800 W. Dickson St.</t>
  </si>
  <si>
    <t>Peabody Hall, 736 W. Maple Ave.</t>
  </si>
  <si>
    <t>University Bookstore, 616 N. Garland Ave.</t>
  </si>
  <si>
    <t>Maple Hill South, 645 N. Hall Ave.</t>
  </si>
  <si>
    <r>
      <t>Brough Commons 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Floor, 1021 W. Dickson St.</t>
    </r>
  </si>
  <si>
    <t>JSAC</t>
  </si>
  <si>
    <t xml:space="preserve">Jones Student-Athlete Success Center, 1229 Meadow St. </t>
  </si>
  <si>
    <t xml:space="preserve">Athlete Dining Hall </t>
  </si>
  <si>
    <t>WJWH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</si>
</sst>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0" xfId="0" applyFont="1" applyFill="1"/>
    <xf numFmtId="0" fontId="2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3" fontId="1" fillId="0" borderId="1" xfId="0" applyNumberFormat="1" applyFont="1" applyBorder="1"/>
    <xf numFmtId="3" fontId="2" fillId="0" borderId="6" xfId="0" applyNumberFormat="1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3" fontId="1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center"/>
    </xf>
    <xf numFmtId="3" fontId="1" fillId="3" borderId="4" xfId="0" applyNumberFormat="1" applyFont="1" applyFill="1" applyBorder="1"/>
    <xf numFmtId="0" fontId="2" fillId="3" borderId="4" xfId="0" applyFont="1" applyFill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0" fontId="1" fillId="3" borderId="0" xfId="0" applyFont="1" applyFill="1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3" fontId="1" fillId="3" borderId="3" xfId="0" applyNumberFormat="1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0" fillId="3" borderId="0" xfId="0" applyFill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3" fontId="1" fillId="4" borderId="7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/>
    <xf numFmtId="0" fontId="1" fillId="4" borderId="3" xfId="0" applyFont="1" applyFill="1" applyBorder="1"/>
    <xf numFmtId="0" fontId="1" fillId="4" borderId="3" xfId="0" applyFont="1" applyFill="1" applyBorder="1" applyAlignment="1">
      <alignment horizontal="center"/>
    </xf>
    <xf numFmtId="3" fontId="1" fillId="4" borderId="3" xfId="0" applyNumberFormat="1" applyFont="1" applyFill="1" applyBorder="1"/>
    <xf numFmtId="0" fontId="2" fillId="0" borderId="1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3" fontId="2" fillId="4" borderId="3" xfId="0" applyNumberFormat="1" applyFont="1" applyFill="1" applyBorder="1"/>
    <xf numFmtId="3" fontId="2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view="pageLayout" topLeftCell="A34" zoomScaleNormal="100" workbookViewId="0">
      <selection activeCell="F2" sqref="F2"/>
    </sheetView>
  </sheetViews>
  <sheetFormatPr defaultColWidth="9.140625" defaultRowHeight="15" x14ac:dyDescent="0.25"/>
  <cols>
    <col min="1" max="1" width="26.7109375" customWidth="1"/>
    <col min="2" max="2" width="14.5703125" style="7" customWidth="1"/>
    <col min="3" max="3" width="11.85546875" customWidth="1"/>
    <col min="4" max="4" width="15.7109375" customWidth="1"/>
    <col min="5" max="5" width="12.42578125" customWidth="1"/>
    <col min="6" max="6" width="9.140625" style="42"/>
  </cols>
  <sheetData>
    <row r="1" spans="1:11" s="1" customFormat="1" ht="32.25" thickBo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3"/>
    </row>
    <row r="2" spans="1:11" s="1" customFormat="1" ht="16.5" thickTop="1" x14ac:dyDescent="0.25">
      <c r="A2" s="24" t="s">
        <v>5</v>
      </c>
      <c r="B2" s="25" t="s">
        <v>21</v>
      </c>
      <c r="C2" s="24" t="s">
        <v>28</v>
      </c>
      <c r="D2" s="26">
        <v>2806</v>
      </c>
      <c r="E2" s="24"/>
      <c r="F2" s="23"/>
      <c r="G2" s="23"/>
      <c r="H2" s="23"/>
      <c r="I2" s="23"/>
      <c r="J2" s="23"/>
      <c r="K2" s="23"/>
    </row>
    <row r="3" spans="1:11" s="3" customFormat="1" ht="31.5" x14ac:dyDescent="0.25">
      <c r="A3" s="16" t="s">
        <v>20</v>
      </c>
      <c r="B3" s="12" t="s">
        <v>21</v>
      </c>
      <c r="C3" s="11" t="s">
        <v>6</v>
      </c>
      <c r="D3" s="13">
        <v>2036</v>
      </c>
      <c r="E3" s="11">
        <v>57</v>
      </c>
      <c r="F3" s="23"/>
      <c r="G3" s="23"/>
      <c r="H3" s="23"/>
      <c r="I3" s="23"/>
      <c r="J3" s="23"/>
      <c r="K3" s="23"/>
    </row>
    <row r="4" spans="1:11" s="1" customFormat="1" ht="15.75" x14ac:dyDescent="0.25">
      <c r="A4" s="16"/>
      <c r="B4" s="12"/>
      <c r="C4" s="11" t="s">
        <v>7</v>
      </c>
      <c r="D4" s="13">
        <v>1794</v>
      </c>
      <c r="E4" s="11"/>
      <c r="F4" s="23"/>
    </row>
    <row r="5" spans="1:11" s="1" customFormat="1" ht="15.75" x14ac:dyDescent="0.25">
      <c r="A5" s="11"/>
      <c r="B5" s="12"/>
      <c r="C5" s="11" t="s">
        <v>8</v>
      </c>
      <c r="D5" s="13">
        <v>1648</v>
      </c>
      <c r="E5" s="11"/>
      <c r="F5" s="23"/>
    </row>
    <row r="6" spans="1:11" s="1" customFormat="1" ht="15.75" x14ac:dyDescent="0.25">
      <c r="A6" s="11"/>
      <c r="B6" s="12"/>
      <c r="C6" s="11" t="s">
        <v>9</v>
      </c>
      <c r="D6" s="13">
        <v>2903</v>
      </c>
      <c r="E6" s="11"/>
      <c r="F6" s="23"/>
    </row>
    <row r="7" spans="1:11" s="1" customFormat="1" ht="15.75" x14ac:dyDescent="0.25">
      <c r="A7" s="11"/>
      <c r="B7" s="12"/>
      <c r="C7" s="11" t="s">
        <v>10</v>
      </c>
      <c r="D7" s="13">
        <v>3137</v>
      </c>
      <c r="E7" s="11"/>
      <c r="F7" s="23"/>
    </row>
    <row r="8" spans="1:11" s="1" customFormat="1" ht="15.75" x14ac:dyDescent="0.25">
      <c r="A8" s="11" t="s">
        <v>11</v>
      </c>
      <c r="B8" s="12" t="s">
        <v>21</v>
      </c>
      <c r="C8" s="11" t="s">
        <v>6</v>
      </c>
      <c r="D8" s="13">
        <v>9816</v>
      </c>
      <c r="E8" s="11">
        <v>575</v>
      </c>
      <c r="F8" s="23"/>
    </row>
    <row r="9" spans="1:11" s="1" customFormat="1" ht="15.75" x14ac:dyDescent="0.25">
      <c r="A9" s="11"/>
      <c r="B9" s="12"/>
      <c r="C9" s="11" t="s">
        <v>7</v>
      </c>
      <c r="D9" s="13">
        <v>2560</v>
      </c>
      <c r="E9" s="11"/>
      <c r="F9" s="23"/>
    </row>
    <row r="10" spans="1:11" s="1" customFormat="1" ht="15.75" x14ac:dyDescent="0.25">
      <c r="A10" s="11"/>
      <c r="B10" s="12"/>
      <c r="C10" s="11" t="s">
        <v>8</v>
      </c>
      <c r="D10" s="13">
        <v>4460</v>
      </c>
      <c r="E10" s="11"/>
      <c r="F10" s="23"/>
    </row>
    <row r="11" spans="1:11" s="8" customFormat="1" ht="15.75" x14ac:dyDescent="0.25">
      <c r="A11" s="14" t="s">
        <v>30</v>
      </c>
      <c r="B11" s="14"/>
      <c r="C11" s="14"/>
      <c r="D11" s="15">
        <f>SUM(D2:D10)</f>
        <v>31160</v>
      </c>
      <c r="E11" s="14"/>
      <c r="F11" s="41"/>
    </row>
    <row r="12" spans="1:11" s="1" customFormat="1" ht="15.75" x14ac:dyDescent="0.25">
      <c r="A12" s="27" t="s">
        <v>35</v>
      </c>
      <c r="B12" s="28" t="s">
        <v>96</v>
      </c>
      <c r="C12" s="27" t="s">
        <v>6</v>
      </c>
      <c r="D12" s="29">
        <v>646</v>
      </c>
      <c r="E12" s="27">
        <v>26</v>
      </c>
      <c r="F12" s="23"/>
    </row>
    <row r="13" spans="1:11" s="1" customFormat="1" ht="15.75" x14ac:dyDescent="0.25">
      <c r="A13" s="27"/>
      <c r="B13" s="28"/>
      <c r="C13" s="27" t="s">
        <v>7</v>
      </c>
      <c r="D13" s="29">
        <v>456</v>
      </c>
      <c r="E13" s="27"/>
      <c r="F13" s="23"/>
    </row>
    <row r="14" spans="1:11" s="8" customFormat="1" ht="15.75" x14ac:dyDescent="0.25">
      <c r="A14" s="30" t="s">
        <v>30</v>
      </c>
      <c r="B14" s="30"/>
      <c r="C14" s="30"/>
      <c r="D14" s="31">
        <f>SUM(D12:D13)</f>
        <v>1102</v>
      </c>
      <c r="E14" s="30"/>
      <c r="F14" s="41"/>
    </row>
    <row r="15" spans="1:11" s="1" customFormat="1" ht="15.75" x14ac:dyDescent="0.25">
      <c r="A15" s="2" t="s">
        <v>31</v>
      </c>
      <c r="B15" s="5" t="s">
        <v>22</v>
      </c>
      <c r="C15" s="2" t="s">
        <v>28</v>
      </c>
      <c r="D15" s="9">
        <v>1440</v>
      </c>
      <c r="E15" s="2"/>
      <c r="F15" s="23"/>
    </row>
    <row r="16" spans="1:11" s="1" customFormat="1" ht="15.75" x14ac:dyDescent="0.25">
      <c r="A16" s="11" t="s">
        <v>32</v>
      </c>
      <c r="B16" s="12" t="s">
        <v>23</v>
      </c>
      <c r="C16" s="11" t="s">
        <v>6</v>
      </c>
      <c r="D16" s="13">
        <v>1050</v>
      </c>
      <c r="E16" s="11">
        <v>60</v>
      </c>
      <c r="F16" s="23"/>
    </row>
    <row r="17" spans="1:6" s="1" customFormat="1" ht="15.75" x14ac:dyDescent="0.25">
      <c r="A17" s="11"/>
      <c r="B17" s="12"/>
      <c r="C17" s="11" t="s">
        <v>7</v>
      </c>
      <c r="D17" s="13">
        <v>702</v>
      </c>
      <c r="E17" s="11"/>
      <c r="F17" s="23"/>
    </row>
    <row r="18" spans="1:6" s="8" customFormat="1" ht="15.75" x14ac:dyDescent="0.25">
      <c r="A18" s="14" t="s">
        <v>30</v>
      </c>
      <c r="B18" s="14"/>
      <c r="C18" s="14"/>
      <c r="D18" s="15">
        <f>SUM(D15:D17)</f>
        <v>3192</v>
      </c>
      <c r="E18" s="14"/>
      <c r="F18" s="41"/>
    </row>
    <row r="19" spans="1:6" s="1" customFormat="1" ht="15.75" x14ac:dyDescent="0.25">
      <c r="A19" s="27" t="s">
        <v>15</v>
      </c>
      <c r="B19" s="28" t="s">
        <v>24</v>
      </c>
      <c r="C19" s="27" t="s">
        <v>6</v>
      </c>
      <c r="D19" s="29">
        <v>6575</v>
      </c>
      <c r="E19" s="27">
        <v>475</v>
      </c>
      <c r="F19" s="23"/>
    </row>
    <row r="20" spans="1:6" s="1" customFormat="1" ht="15.75" x14ac:dyDescent="0.25">
      <c r="A20" s="27" t="s">
        <v>47</v>
      </c>
      <c r="B20" s="28"/>
      <c r="C20" s="27" t="s">
        <v>7</v>
      </c>
      <c r="D20" s="29">
        <v>2824</v>
      </c>
      <c r="E20" s="27"/>
      <c r="F20" s="23"/>
    </row>
    <row r="21" spans="1:6" s="1" customFormat="1" ht="15.75" x14ac:dyDescent="0.25">
      <c r="A21" s="27"/>
      <c r="B21" s="28"/>
      <c r="C21" s="27" t="s">
        <v>8</v>
      </c>
      <c r="D21" s="29">
        <v>3321</v>
      </c>
      <c r="E21" s="27"/>
      <c r="F21" s="23"/>
    </row>
    <row r="22" spans="1:6" s="8" customFormat="1" ht="15.75" x14ac:dyDescent="0.25">
      <c r="A22" s="30" t="s">
        <v>30</v>
      </c>
      <c r="B22" s="30"/>
      <c r="C22" s="30"/>
      <c r="D22" s="31">
        <f>SUM(D19:D21)</f>
        <v>12720</v>
      </c>
      <c r="E22" s="30"/>
      <c r="F22" s="41"/>
    </row>
    <row r="23" spans="1:6" s="1" customFormat="1" ht="15.75" x14ac:dyDescent="0.25">
      <c r="A23" s="11" t="s">
        <v>12</v>
      </c>
      <c r="B23" s="12" t="s">
        <v>25</v>
      </c>
      <c r="C23" s="11" t="s">
        <v>6</v>
      </c>
      <c r="D23" s="13">
        <v>476</v>
      </c>
      <c r="E23" s="11">
        <v>20</v>
      </c>
      <c r="F23" s="23"/>
    </row>
    <row r="24" spans="1:6" s="1" customFormat="1" ht="15.75" x14ac:dyDescent="0.25">
      <c r="A24" s="11"/>
      <c r="B24" s="12"/>
      <c r="C24" s="11" t="s">
        <v>7</v>
      </c>
      <c r="D24" s="13">
        <v>227</v>
      </c>
      <c r="E24" s="11"/>
      <c r="F24" s="23"/>
    </row>
    <row r="25" spans="1:6" s="8" customFormat="1" ht="15.75" x14ac:dyDescent="0.25">
      <c r="A25" s="14" t="s">
        <v>30</v>
      </c>
      <c r="B25" s="14"/>
      <c r="C25" s="14"/>
      <c r="D25" s="15">
        <f>SUM(D23:D24)</f>
        <v>703</v>
      </c>
      <c r="E25" s="14"/>
      <c r="F25" s="41"/>
    </row>
    <row r="26" spans="1:6" s="1" customFormat="1" ht="15.75" x14ac:dyDescent="0.25">
      <c r="A26" s="27" t="s">
        <v>13</v>
      </c>
      <c r="B26" s="28" t="s">
        <v>26</v>
      </c>
      <c r="C26" s="27" t="s">
        <v>9</v>
      </c>
      <c r="D26" s="29">
        <v>2142</v>
      </c>
      <c r="E26" s="27"/>
      <c r="F26" s="23"/>
    </row>
    <row r="27" spans="1:6" s="1" customFormat="1" ht="15.75" x14ac:dyDescent="0.25">
      <c r="A27" s="27" t="s">
        <v>14</v>
      </c>
      <c r="B27" s="28" t="s">
        <v>26</v>
      </c>
      <c r="C27" s="27" t="s">
        <v>6</v>
      </c>
      <c r="D27" s="29">
        <v>5754</v>
      </c>
      <c r="E27" s="27">
        <v>375</v>
      </c>
      <c r="F27" s="23"/>
    </row>
    <row r="28" spans="1:6" s="1" customFormat="1" ht="15.75" x14ac:dyDescent="0.25">
      <c r="A28" s="27"/>
      <c r="B28" s="28"/>
      <c r="C28" s="27" t="s">
        <v>7</v>
      </c>
      <c r="D28" s="29">
        <v>1190</v>
      </c>
      <c r="E28" s="27"/>
      <c r="F28" s="23"/>
    </row>
    <row r="29" spans="1:6" s="1" customFormat="1" ht="15.75" x14ac:dyDescent="0.25">
      <c r="A29" s="27"/>
      <c r="B29" s="28"/>
      <c r="C29" s="27" t="s">
        <v>8</v>
      </c>
      <c r="D29" s="29">
        <v>4700</v>
      </c>
      <c r="E29" s="27"/>
      <c r="F29" s="23"/>
    </row>
    <row r="30" spans="1:6" s="1" customFormat="1" ht="15.75" x14ac:dyDescent="0.25">
      <c r="A30" s="27"/>
      <c r="B30" s="28"/>
      <c r="C30" s="27" t="s">
        <v>9</v>
      </c>
      <c r="D30" s="29">
        <v>448</v>
      </c>
      <c r="E30" s="27"/>
      <c r="F30" s="23"/>
    </row>
    <row r="31" spans="1:6" s="8" customFormat="1" ht="15.75" x14ac:dyDescent="0.25">
      <c r="A31" s="30" t="s">
        <v>30</v>
      </c>
      <c r="B31" s="30"/>
      <c r="C31" s="30"/>
      <c r="D31" s="31">
        <f>SUM(D26:D30)</f>
        <v>14234</v>
      </c>
      <c r="E31" s="30"/>
      <c r="F31" s="41"/>
    </row>
    <row r="32" spans="1:6" s="8" customFormat="1" ht="15.75" x14ac:dyDescent="0.25">
      <c r="A32" s="58" t="s">
        <v>50</v>
      </c>
      <c r="B32" s="12" t="s">
        <v>27</v>
      </c>
      <c r="C32" s="58" t="s">
        <v>9</v>
      </c>
      <c r="D32" s="57">
        <v>1480</v>
      </c>
      <c r="E32" s="58"/>
      <c r="F32" s="41"/>
    </row>
    <row r="33" spans="1:6" s="8" customFormat="1" ht="15.75" x14ac:dyDescent="0.25">
      <c r="A33" s="58"/>
      <c r="B33" s="12" t="s">
        <v>27</v>
      </c>
      <c r="C33" s="58" t="s">
        <v>10</v>
      </c>
      <c r="D33" s="57">
        <v>1900</v>
      </c>
      <c r="E33" s="58"/>
      <c r="F33" s="41"/>
    </row>
    <row r="34" spans="1:6" s="1" customFormat="1" ht="15.75" x14ac:dyDescent="0.25">
      <c r="A34" s="11" t="s">
        <v>16</v>
      </c>
      <c r="B34" s="12" t="s">
        <v>27</v>
      </c>
      <c r="C34" s="11" t="s">
        <v>28</v>
      </c>
      <c r="D34" s="13">
        <v>1540</v>
      </c>
      <c r="E34" s="11"/>
      <c r="F34" s="23"/>
    </row>
    <row r="35" spans="1:6" s="1" customFormat="1" ht="15.75" x14ac:dyDescent="0.25">
      <c r="A35" s="11" t="s">
        <v>17</v>
      </c>
      <c r="B35" s="12" t="s">
        <v>27</v>
      </c>
      <c r="C35" s="11" t="s">
        <v>8</v>
      </c>
      <c r="D35" s="13">
        <v>3572</v>
      </c>
      <c r="E35" s="11"/>
      <c r="F35" s="23"/>
    </row>
    <row r="36" spans="1:6" s="1" customFormat="1" ht="15.75" x14ac:dyDescent="0.25">
      <c r="A36" s="11"/>
      <c r="B36" s="12"/>
      <c r="C36" s="11" t="s">
        <v>9</v>
      </c>
      <c r="D36" s="13">
        <v>803</v>
      </c>
      <c r="E36" s="11"/>
      <c r="F36" s="23"/>
    </row>
    <row r="37" spans="1:6" s="1" customFormat="1" ht="15.75" x14ac:dyDescent="0.25">
      <c r="A37" s="11" t="s">
        <v>18</v>
      </c>
      <c r="B37" s="12" t="s">
        <v>27</v>
      </c>
      <c r="C37" s="11" t="s">
        <v>6</v>
      </c>
      <c r="D37" s="13">
        <v>14170</v>
      </c>
      <c r="E37" s="11">
        <v>724</v>
      </c>
      <c r="F37" s="23"/>
    </row>
    <row r="38" spans="1:6" s="1" customFormat="1" ht="15.75" x14ac:dyDescent="0.25">
      <c r="A38" s="11"/>
      <c r="B38" s="12"/>
      <c r="C38" s="11" t="s">
        <v>7</v>
      </c>
      <c r="D38" s="13">
        <v>7313</v>
      </c>
      <c r="E38" s="11"/>
      <c r="F38" s="23"/>
    </row>
    <row r="39" spans="1:6" s="1" customFormat="1" ht="15.75" x14ac:dyDescent="0.25">
      <c r="A39" s="11"/>
      <c r="B39" s="12"/>
      <c r="C39" s="11" t="s">
        <v>10</v>
      </c>
      <c r="D39" s="13">
        <v>112</v>
      </c>
      <c r="E39" s="11">
        <v>2</v>
      </c>
      <c r="F39" s="23"/>
    </row>
    <row r="40" spans="1:6" s="1" customFormat="1" ht="15.75" x14ac:dyDescent="0.25">
      <c r="A40" s="11" t="s">
        <v>19</v>
      </c>
      <c r="B40" s="12" t="s">
        <v>27</v>
      </c>
      <c r="C40" s="11" t="s">
        <v>28</v>
      </c>
      <c r="D40" s="13">
        <v>1544</v>
      </c>
      <c r="E40" s="11"/>
      <c r="F40" s="23"/>
    </row>
    <row r="41" spans="1:6" s="1" customFormat="1" ht="15.75" x14ac:dyDescent="0.25">
      <c r="A41" s="16" t="s">
        <v>48</v>
      </c>
      <c r="B41" s="12" t="s">
        <v>27</v>
      </c>
      <c r="C41" s="11" t="s">
        <v>6</v>
      </c>
      <c r="D41" s="13">
        <v>3130</v>
      </c>
      <c r="E41" s="11">
        <v>115</v>
      </c>
      <c r="F41" s="23"/>
    </row>
    <row r="42" spans="1:6" s="1" customFormat="1" ht="15.75" x14ac:dyDescent="0.25">
      <c r="A42" s="11"/>
      <c r="B42" s="12"/>
      <c r="C42" s="11" t="s">
        <v>7</v>
      </c>
      <c r="D42" s="13">
        <v>1370</v>
      </c>
      <c r="E42" s="11"/>
      <c r="F42" s="23"/>
    </row>
    <row r="43" spans="1:6" s="1" customFormat="1" ht="15.75" x14ac:dyDescent="0.25">
      <c r="A43" s="17"/>
      <c r="B43" s="18"/>
      <c r="C43" s="17" t="s">
        <v>38</v>
      </c>
      <c r="D43" s="19">
        <v>120</v>
      </c>
      <c r="E43" s="17"/>
      <c r="F43" s="23"/>
    </row>
    <row r="44" spans="1:6" s="8" customFormat="1" ht="15.75" x14ac:dyDescent="0.25">
      <c r="A44" s="20" t="s">
        <v>30</v>
      </c>
      <c r="B44" s="20"/>
      <c r="C44" s="20"/>
      <c r="D44" s="21">
        <f>SUM(D32:D43)</f>
        <v>37054</v>
      </c>
      <c r="E44" s="20"/>
      <c r="F44" s="41"/>
    </row>
    <row r="45" spans="1:6" s="8" customFormat="1" ht="15.75" x14ac:dyDescent="0.25">
      <c r="A45" s="32" t="s">
        <v>44</v>
      </c>
      <c r="B45" s="33" t="s">
        <v>34</v>
      </c>
      <c r="C45" s="32" t="s">
        <v>29</v>
      </c>
      <c r="D45" s="34">
        <v>216</v>
      </c>
      <c r="E45" s="35"/>
      <c r="F45" s="41"/>
    </row>
    <row r="46" spans="1:6" s="1" customFormat="1" ht="16.5" thickBot="1" x14ac:dyDescent="0.3">
      <c r="A46" s="39" t="s">
        <v>36</v>
      </c>
      <c r="B46" s="40" t="s">
        <v>37</v>
      </c>
      <c r="C46" s="39" t="s">
        <v>29</v>
      </c>
      <c r="D46" s="22">
        <v>115</v>
      </c>
      <c r="E46" s="39"/>
      <c r="F46" s="23"/>
    </row>
    <row r="47" spans="1:6" s="1" customFormat="1" ht="15.75" x14ac:dyDescent="0.25">
      <c r="A47" s="43" t="s">
        <v>39</v>
      </c>
      <c r="B47" s="44" t="s">
        <v>40</v>
      </c>
      <c r="C47" s="43" t="s">
        <v>42</v>
      </c>
      <c r="D47" s="45">
        <v>4459</v>
      </c>
      <c r="E47" s="43">
        <v>105</v>
      </c>
      <c r="F47" s="23"/>
    </row>
    <row r="48" spans="1:6" s="1" customFormat="1" ht="15.75" x14ac:dyDescent="0.25">
      <c r="A48" s="49"/>
      <c r="B48" s="50"/>
      <c r="C48" s="49" t="s">
        <v>43</v>
      </c>
      <c r="D48" s="51">
        <v>4588</v>
      </c>
      <c r="E48" s="49">
        <v>258</v>
      </c>
      <c r="F48" s="23"/>
    </row>
    <row r="49" spans="1:6" s="1" customFormat="1" ht="15.75" x14ac:dyDescent="0.25">
      <c r="A49" s="53" t="s">
        <v>30</v>
      </c>
      <c r="B49" s="50" t="s">
        <v>40</v>
      </c>
      <c r="C49" s="49"/>
      <c r="D49" s="54">
        <f>SUM(D47:D48)</f>
        <v>9047</v>
      </c>
      <c r="E49" s="49"/>
      <c r="F49" s="23"/>
    </row>
    <row r="50" spans="1:6" s="1" customFormat="1" ht="15.75" x14ac:dyDescent="0.25">
      <c r="A50" s="46" t="s">
        <v>41</v>
      </c>
      <c r="B50" s="47" t="s">
        <v>93</v>
      </c>
      <c r="C50" s="46" t="s">
        <v>9</v>
      </c>
      <c r="D50" s="56">
        <v>1539</v>
      </c>
      <c r="E50" s="46">
        <v>255</v>
      </c>
      <c r="F50" s="23"/>
    </row>
    <row r="51" spans="1:6" s="1" customFormat="1" ht="15.75" x14ac:dyDescent="0.25">
      <c r="A51" s="46"/>
      <c r="B51" s="47"/>
      <c r="C51" s="46" t="s">
        <v>8</v>
      </c>
      <c r="D51" s="48">
        <v>2473</v>
      </c>
      <c r="E51" s="46"/>
      <c r="F51" s="23"/>
    </row>
    <row r="52" spans="1:6" s="1" customFormat="1" ht="15.75" x14ac:dyDescent="0.25">
      <c r="A52" s="46"/>
      <c r="B52" s="47"/>
      <c r="C52" s="46" t="s">
        <v>7</v>
      </c>
      <c r="D52" s="48">
        <v>2416</v>
      </c>
      <c r="E52" s="46"/>
      <c r="F52" s="23"/>
    </row>
    <row r="53" spans="1:6" s="1" customFormat="1" ht="15.75" x14ac:dyDescent="0.25">
      <c r="A53" s="46"/>
      <c r="B53" s="47"/>
      <c r="C53" s="46" t="s">
        <v>6</v>
      </c>
      <c r="D53" s="48">
        <v>4315</v>
      </c>
      <c r="E53" s="46"/>
      <c r="F53" s="23"/>
    </row>
    <row r="54" spans="1:6" s="1" customFormat="1" ht="15.75" x14ac:dyDescent="0.25">
      <c r="A54" s="52" t="s">
        <v>30</v>
      </c>
      <c r="B54" s="47" t="s">
        <v>93</v>
      </c>
      <c r="C54" s="46"/>
      <c r="D54" s="55">
        <f>SUM(D50:D53)</f>
        <v>10743</v>
      </c>
      <c r="E54" s="46"/>
      <c r="F54" s="23"/>
    </row>
    <row r="55" spans="1:6" s="1" customFormat="1" ht="15.75" x14ac:dyDescent="0.25">
      <c r="A55" s="27" t="s">
        <v>49</v>
      </c>
      <c r="B55" s="28" t="s">
        <v>46</v>
      </c>
      <c r="C55" s="28" t="s">
        <v>45</v>
      </c>
      <c r="D55" s="31">
        <v>354</v>
      </c>
      <c r="E55" s="27"/>
      <c r="F55" s="23"/>
    </row>
    <row r="56" spans="1:6" s="1" customFormat="1" ht="16.5" thickBot="1" x14ac:dyDescent="0.3">
      <c r="A56" s="36" t="s">
        <v>33</v>
      </c>
      <c r="B56" s="37"/>
      <c r="C56" s="38"/>
      <c r="D56" s="10">
        <f>SUM(D11,D14,D18,D22,D25,D31,D44,D45,D46,D49,D54,D55)</f>
        <v>120640</v>
      </c>
      <c r="E56" s="38"/>
      <c r="F56" s="23"/>
    </row>
    <row r="57" spans="1:6" s="1" customFormat="1" ht="16.5" thickTop="1" x14ac:dyDescent="0.25">
      <c r="B57" s="6"/>
      <c r="F57" s="23"/>
    </row>
    <row r="58" spans="1:6" s="1" customFormat="1" ht="15.75" x14ac:dyDescent="0.25">
      <c r="B58" s="6"/>
      <c r="F58" s="23"/>
    </row>
    <row r="59" spans="1:6" s="1" customFormat="1" ht="15.75" x14ac:dyDescent="0.25">
      <c r="B59" s="6"/>
      <c r="F59" s="23"/>
    </row>
    <row r="60" spans="1:6" s="1" customFormat="1" ht="15.75" x14ac:dyDescent="0.25">
      <c r="B60" s="6"/>
      <c r="F60" s="23"/>
    </row>
    <row r="61" spans="1:6" s="1" customFormat="1" ht="15.75" x14ac:dyDescent="0.25">
      <c r="B61" s="6"/>
      <c r="F61" s="23"/>
    </row>
    <row r="62" spans="1:6" s="1" customFormat="1" ht="15.75" x14ac:dyDescent="0.25">
      <c r="B62" s="6"/>
      <c r="F62" s="23"/>
    </row>
    <row r="63" spans="1:6" s="1" customFormat="1" ht="15.75" x14ac:dyDescent="0.25">
      <c r="B63" s="6"/>
      <c r="F63" s="23"/>
    </row>
    <row r="64" spans="1:6" s="1" customFormat="1" ht="15.75" x14ac:dyDescent="0.25">
      <c r="B64" s="6"/>
      <c r="F64" s="23"/>
    </row>
    <row r="65" spans="2:6" s="1" customFormat="1" ht="15.75" x14ac:dyDescent="0.25">
      <c r="B65" s="6"/>
      <c r="F65" s="23"/>
    </row>
  </sheetData>
  <printOptions horizontalCentered="1" gridLines="1"/>
  <pageMargins left="0.45" right="0.45" top="0.75" bottom="0.5" header="0.3" footer="0.3"/>
  <pageSetup orientation="portrait" r:id="rId1"/>
  <headerFooter>
    <oddHeader>&amp;C&amp;"Times New Roman,Regular"&amp;12Attachment B&amp;"Times New Roman,Bold"
Current Leased Premises&amp;RPage &amp;P</oddHead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view="pageLayout" topLeftCell="A22" zoomScaleNormal="100" workbookViewId="0">
      <selection activeCell="D3" sqref="D3"/>
    </sheetView>
  </sheetViews>
  <sheetFormatPr defaultRowHeight="15" x14ac:dyDescent="0.25"/>
  <cols>
    <col min="1" max="1" width="28.140625" customWidth="1"/>
    <col min="2" max="2" width="53" customWidth="1"/>
  </cols>
  <sheetData>
    <row r="1" spans="1:2" ht="19.5" thickBot="1" x14ac:dyDescent="0.3">
      <c r="A1" s="59" t="s">
        <v>51</v>
      </c>
      <c r="B1" s="59" t="s">
        <v>92</v>
      </c>
    </row>
    <row r="2" spans="1:2" ht="16.5" thickBot="1" x14ac:dyDescent="0.3">
      <c r="A2" s="60" t="s">
        <v>52</v>
      </c>
      <c r="B2" s="60" t="s">
        <v>79</v>
      </c>
    </row>
    <row r="3" spans="1:2" ht="16.5" thickBot="1" x14ac:dyDescent="0.3">
      <c r="A3" s="60" t="s">
        <v>53</v>
      </c>
      <c r="B3" s="60" t="s">
        <v>79</v>
      </c>
    </row>
    <row r="4" spans="1:2" ht="16.5" thickBot="1" x14ac:dyDescent="0.3">
      <c r="A4" s="60" t="s">
        <v>54</v>
      </c>
      <c r="B4" s="60" t="s">
        <v>79</v>
      </c>
    </row>
    <row r="5" spans="1:2" ht="16.5" thickBot="1" x14ac:dyDescent="0.3">
      <c r="A5" s="60" t="s">
        <v>55</v>
      </c>
      <c r="B5" s="60" t="s">
        <v>80</v>
      </c>
    </row>
    <row r="6" spans="1:2" ht="16.5" thickBot="1" x14ac:dyDescent="0.3">
      <c r="A6" s="60" t="s">
        <v>56</v>
      </c>
      <c r="B6" s="60" t="s">
        <v>81</v>
      </c>
    </row>
    <row r="7" spans="1:2" ht="16.5" thickBot="1" x14ac:dyDescent="0.3">
      <c r="A7" s="60" t="s">
        <v>57</v>
      </c>
      <c r="B7" s="60" t="s">
        <v>82</v>
      </c>
    </row>
    <row r="8" spans="1:2" ht="16.5" thickBot="1" x14ac:dyDescent="0.3">
      <c r="A8" s="60" t="s">
        <v>58</v>
      </c>
      <c r="B8" s="60" t="s">
        <v>82</v>
      </c>
    </row>
    <row r="9" spans="1:2" ht="16.5" thickBot="1" x14ac:dyDescent="0.3">
      <c r="A9" s="60" t="s">
        <v>59</v>
      </c>
      <c r="B9" s="60" t="s">
        <v>82</v>
      </c>
    </row>
    <row r="10" spans="1:2" ht="16.5" thickBot="1" x14ac:dyDescent="0.3">
      <c r="A10" s="60" t="s">
        <v>60</v>
      </c>
      <c r="B10" s="60" t="s">
        <v>82</v>
      </c>
    </row>
    <row r="11" spans="1:2" ht="32.25" thickBot="1" x14ac:dyDescent="0.3">
      <c r="A11" s="60" t="s">
        <v>61</v>
      </c>
      <c r="B11" s="60" t="s">
        <v>83</v>
      </c>
    </row>
    <row r="12" spans="1:2" ht="32.25" thickBot="1" x14ac:dyDescent="0.3">
      <c r="A12" s="60" t="s">
        <v>62</v>
      </c>
      <c r="B12" s="60" t="s">
        <v>83</v>
      </c>
    </row>
    <row r="13" spans="1:2" ht="32.25" thickBot="1" x14ac:dyDescent="0.3">
      <c r="A13" s="60" t="s">
        <v>63</v>
      </c>
      <c r="B13" s="60" t="s">
        <v>83</v>
      </c>
    </row>
    <row r="14" spans="1:2" ht="32.25" thickBot="1" x14ac:dyDescent="0.3">
      <c r="A14" s="60" t="s">
        <v>64</v>
      </c>
      <c r="B14" s="60" t="s">
        <v>83</v>
      </c>
    </row>
    <row r="15" spans="1:2" ht="32.25" thickBot="1" x14ac:dyDescent="0.3">
      <c r="A15" s="60" t="s">
        <v>65</v>
      </c>
      <c r="B15" s="60" t="s">
        <v>83</v>
      </c>
    </row>
    <row r="16" spans="1:2" ht="32.25" thickBot="1" x14ac:dyDescent="0.3">
      <c r="A16" s="60" t="s">
        <v>66</v>
      </c>
      <c r="B16" s="60" t="s">
        <v>83</v>
      </c>
    </row>
    <row r="17" spans="1:2" ht="32.25" thickBot="1" x14ac:dyDescent="0.3">
      <c r="A17" s="60" t="s">
        <v>67</v>
      </c>
      <c r="B17" s="60" t="s">
        <v>83</v>
      </c>
    </row>
    <row r="18" spans="1:2" ht="32.25" thickBot="1" x14ac:dyDescent="0.3">
      <c r="A18" s="60" t="s">
        <v>68</v>
      </c>
      <c r="B18" s="60" t="s">
        <v>83</v>
      </c>
    </row>
    <row r="19" spans="1:2" ht="16.5" thickBot="1" x14ac:dyDescent="0.3">
      <c r="A19" s="60" t="s">
        <v>69</v>
      </c>
      <c r="B19" s="60" t="s">
        <v>84</v>
      </c>
    </row>
    <row r="20" spans="1:2" ht="16.5" thickBot="1" x14ac:dyDescent="0.3">
      <c r="A20" s="60" t="s">
        <v>70</v>
      </c>
      <c r="B20" s="60" t="s">
        <v>84</v>
      </c>
    </row>
    <row r="21" spans="1:2" ht="16.5" thickBot="1" x14ac:dyDescent="0.3">
      <c r="A21" s="60" t="s">
        <v>71</v>
      </c>
      <c r="B21" s="60" t="s">
        <v>85</v>
      </c>
    </row>
    <row r="22" spans="1:2" ht="16.5" thickBot="1" x14ac:dyDescent="0.3">
      <c r="A22" s="60" t="s">
        <v>72</v>
      </c>
      <c r="B22" s="60" t="s">
        <v>86</v>
      </c>
    </row>
    <row r="23" spans="1:2" ht="16.5" thickBot="1" x14ac:dyDescent="0.3">
      <c r="A23" s="60" t="s">
        <v>73</v>
      </c>
      <c r="B23" s="60" t="s">
        <v>87</v>
      </c>
    </row>
    <row r="24" spans="1:2" ht="16.5" thickBot="1" x14ac:dyDescent="0.3">
      <c r="A24" s="60" t="s">
        <v>74</v>
      </c>
      <c r="B24" s="60" t="s">
        <v>88</v>
      </c>
    </row>
    <row r="25" spans="1:2" ht="16.5" thickBot="1" x14ac:dyDescent="0.3">
      <c r="A25" s="60" t="s">
        <v>12</v>
      </c>
      <c r="B25" s="60" t="s">
        <v>89</v>
      </c>
    </row>
    <row r="26" spans="1:2" ht="16.5" thickBot="1" x14ac:dyDescent="0.3">
      <c r="A26" s="60" t="s">
        <v>75</v>
      </c>
      <c r="B26" s="60" t="s">
        <v>90</v>
      </c>
    </row>
    <row r="27" spans="1:2" ht="16.5" thickBot="1" x14ac:dyDescent="0.3">
      <c r="A27" s="60" t="s">
        <v>76</v>
      </c>
      <c r="B27" s="60" t="s">
        <v>91</v>
      </c>
    </row>
    <row r="28" spans="1:2" ht="16.5" thickBot="1" x14ac:dyDescent="0.3">
      <c r="A28" s="60" t="s">
        <v>77</v>
      </c>
      <c r="B28" s="60" t="s">
        <v>91</v>
      </c>
    </row>
    <row r="29" spans="1:2" ht="16.5" thickBot="1" x14ac:dyDescent="0.3">
      <c r="A29" s="61" t="s">
        <v>78</v>
      </c>
      <c r="B29" s="61" t="s">
        <v>91</v>
      </c>
    </row>
    <row r="30" spans="1:2" ht="16.5" thickBot="1" x14ac:dyDescent="0.3">
      <c r="A30" s="62" t="s">
        <v>95</v>
      </c>
      <c r="B30" s="63" t="s">
        <v>94</v>
      </c>
    </row>
  </sheetData>
  <pageMargins left="0.7" right="0.7" top="0.75" bottom="0.75" header="0.3" footer="0.3"/>
  <pageSetup orientation="portrait" r:id="rId1"/>
  <headerFooter>
    <oddHeader>&amp;C&amp;"Times New Roman,Regular"&amp;12Attachment B&amp;"Times New Roman,Bold"
Addresses&amp;RPage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Square Feet</vt:lpstr>
      <vt:lpstr>Addresses</vt:lpstr>
      <vt:lpstr>Sheet3</vt:lpstr>
      <vt:lpstr>'Square Feet'!Print_Area</vt:lpstr>
    </vt:vector>
  </TitlesOfParts>
  <Company>University of Arkansas - Fayetteville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Linda J. Hickman</cp:lastModifiedBy>
  <cp:lastPrinted>2016-11-01T20:00:50Z</cp:lastPrinted>
  <dcterms:created xsi:type="dcterms:W3CDTF">2009-04-22T15:57:24Z</dcterms:created>
  <dcterms:modified xsi:type="dcterms:W3CDTF">2016-12-12T14:57:24Z</dcterms:modified>
</cp:coreProperties>
</file>